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900" windowHeight="6285" tabRatio="343" activeTab="1"/>
  </bookViews>
  <sheets>
    <sheet name="ریاضی" sheetId="1" r:id="rId1"/>
    <sheet name="فنی" sheetId="2" r:id="rId2"/>
    <sheet name="کاردانش" sheetId="4" r:id="rId3"/>
    <sheet name="انسانی و غیرمرتبط" sheetId="5" r:id="rId4"/>
  </sheets>
  <calcPr calcId="145621"/>
</workbook>
</file>

<file path=xl/calcChain.xml><?xml version="1.0" encoding="utf-8"?>
<calcChain xmlns="http://schemas.openxmlformats.org/spreadsheetml/2006/main">
  <c r="S31" i="1" l="1"/>
  <c r="R31" i="2"/>
  <c r="K35" i="5"/>
  <c r="J36" i="5" s="1"/>
  <c r="J35" i="5"/>
  <c r="D35" i="5"/>
  <c r="C36" i="5" s="1"/>
  <c r="C35" i="5"/>
  <c r="R32" i="5"/>
  <c r="K26" i="5"/>
  <c r="J26" i="5"/>
  <c r="R20" i="5"/>
  <c r="Q20" i="5"/>
  <c r="D19" i="5"/>
  <c r="C19" i="5"/>
  <c r="K15" i="5"/>
  <c r="J15" i="5"/>
  <c r="R30" i="4"/>
  <c r="Q18" i="4"/>
  <c r="C19" i="4"/>
  <c r="K35" i="4"/>
  <c r="J35" i="4"/>
  <c r="D35" i="4"/>
  <c r="C36" i="4" s="1"/>
  <c r="C35" i="4"/>
  <c r="K26" i="4"/>
  <c r="J27" i="4" s="1"/>
  <c r="J26" i="4"/>
  <c r="R18" i="4"/>
  <c r="Q19" i="4" s="1"/>
  <c r="D19" i="4"/>
  <c r="K15" i="4"/>
  <c r="J15" i="4"/>
  <c r="D34" i="2"/>
  <c r="C35" i="2" s="1"/>
  <c r="C34" i="2"/>
  <c r="K31" i="2"/>
  <c r="J31" i="2"/>
  <c r="R19" i="2"/>
  <c r="Q20" i="2" s="1"/>
  <c r="Q19" i="2"/>
  <c r="K15" i="2"/>
  <c r="J16" i="2" s="1"/>
  <c r="J15" i="2"/>
  <c r="D17" i="2"/>
  <c r="C17" i="2"/>
  <c r="R19" i="1"/>
  <c r="Q19" i="1"/>
  <c r="K35" i="1"/>
  <c r="J35" i="1"/>
  <c r="K27" i="1"/>
  <c r="J27" i="1"/>
  <c r="D35" i="1"/>
  <c r="C35" i="1"/>
  <c r="K15" i="1"/>
  <c r="J15" i="1"/>
  <c r="D19" i="1"/>
  <c r="C19" i="1"/>
  <c r="J16" i="5" l="1"/>
  <c r="C20" i="5"/>
  <c r="Q21" i="5"/>
  <c r="J27" i="5"/>
  <c r="C20" i="4"/>
  <c r="J36" i="4"/>
  <c r="J16" i="4"/>
  <c r="J32" i="2"/>
  <c r="C18" i="2"/>
  <c r="J36" i="1"/>
  <c r="C36" i="1"/>
  <c r="Q20" i="1"/>
  <c r="J28" i="1"/>
  <c r="J16" i="1"/>
  <c r="C20" i="1"/>
</calcChain>
</file>

<file path=xl/sharedStrings.xml><?xml version="1.0" encoding="utf-8"?>
<sst xmlns="http://schemas.openxmlformats.org/spreadsheetml/2006/main" count="741" uniqueCount="108">
  <si>
    <t>R</t>
  </si>
  <si>
    <t>نام درس</t>
  </si>
  <si>
    <t>تعداد واحد</t>
  </si>
  <si>
    <t>نظری</t>
  </si>
  <si>
    <t>عملی</t>
  </si>
  <si>
    <t>پیش نیاز</t>
  </si>
  <si>
    <t>تعداد واحد عملی -نظری</t>
  </si>
  <si>
    <t xml:space="preserve">جمع کل واحد </t>
  </si>
  <si>
    <t>برنامه 4 ترمه دوره :کاردانی پیوسته                                             رشته: عمران-کارهای عمومی ساختمان                                                      نوع دیپلم: ریاضی و تجربی</t>
  </si>
  <si>
    <t>زبان مقدماتی(جبرانی)</t>
  </si>
  <si>
    <t>مبانی کامپیوتر و برنامه نویسی (جبرانی)</t>
  </si>
  <si>
    <t xml:space="preserve">                                        آموزشکده فنی و حرفه ای سما (واحد اندیشه)</t>
  </si>
  <si>
    <t>استاتیک</t>
  </si>
  <si>
    <t>زمین شناسی کاربردی</t>
  </si>
  <si>
    <t>کارگاه تاسیسات برقی</t>
  </si>
  <si>
    <t>تعمیر و نگهداری ساختمان</t>
  </si>
  <si>
    <t>کارگاه تاسیسات مکانیکی</t>
  </si>
  <si>
    <t>ترم:1</t>
  </si>
  <si>
    <t>ترم:2</t>
  </si>
  <si>
    <t>مقاومت مصالح</t>
  </si>
  <si>
    <t>مبانی نظری معماری و پروژه</t>
  </si>
  <si>
    <t>کارگاه تاسیسات برقی و مکانیکی</t>
  </si>
  <si>
    <t>ماشین آلات ساختمانی</t>
  </si>
  <si>
    <t>ریاضی 6</t>
  </si>
  <si>
    <t>فیزیک حرارت</t>
  </si>
  <si>
    <t>تربیت بدنی</t>
  </si>
  <si>
    <t>نقشه برداری ساختمان</t>
  </si>
  <si>
    <t>زبان خارجی</t>
  </si>
  <si>
    <t>مکانیک خاک و پی ساختمان</t>
  </si>
  <si>
    <t>همنیاز ریاضی 6</t>
  </si>
  <si>
    <t>ترم: تابستان</t>
  </si>
  <si>
    <t>وصایای امام (ره)</t>
  </si>
  <si>
    <t>اخلاق اسلامی</t>
  </si>
  <si>
    <t>روخوانی و روان خوانی قران</t>
  </si>
  <si>
    <t>ترم:3</t>
  </si>
  <si>
    <t>آزمایشگاه بتون و سایر مصالح</t>
  </si>
  <si>
    <t>آیین نامه های ساختمانی</t>
  </si>
  <si>
    <t>مکانیک خاک و پی سازی</t>
  </si>
  <si>
    <t>محاسبات ساختمانهای بتونی</t>
  </si>
  <si>
    <t>متره و برآورد</t>
  </si>
  <si>
    <t>فارسی عمومی</t>
  </si>
  <si>
    <t>ریاضی 7</t>
  </si>
  <si>
    <t>فیزیک مکانیک</t>
  </si>
  <si>
    <t>آزمایشگاه فیزیک مکانیک</t>
  </si>
  <si>
    <t>همنیاز فیزیک مکانیک</t>
  </si>
  <si>
    <t>کارگاه اسکلت فلزی و جوشکاری</t>
  </si>
  <si>
    <t>تحلیل مقدماتی سازه</t>
  </si>
  <si>
    <t>آز مکانیک خاک</t>
  </si>
  <si>
    <t>آزمایشگاه فیزیک حرارت</t>
  </si>
  <si>
    <t>ترم:4</t>
  </si>
  <si>
    <t>محاسبات ساختمانهای فلزی</t>
  </si>
  <si>
    <t xml:space="preserve">کاربرد کامپیوتر در ساختمان </t>
  </si>
  <si>
    <t>محوطه سازی و پروژه</t>
  </si>
  <si>
    <t>نقشه برداری ساختمان- مبانی نظری معماری و پروژه</t>
  </si>
  <si>
    <t>نقشه کشی ساختمان های بتونی</t>
  </si>
  <si>
    <t>زبان فنی</t>
  </si>
  <si>
    <t>اصول سرپرستی</t>
  </si>
  <si>
    <t xml:space="preserve">تجهیز و راه اندازی کارگاه </t>
  </si>
  <si>
    <t>دانش خانواده و جمعیت</t>
  </si>
  <si>
    <t>تکنولوژی و کارگاه قالب بندی آرماتور</t>
  </si>
  <si>
    <t>ترم:تابستان 2</t>
  </si>
  <si>
    <t>ترم: تابستان1</t>
  </si>
  <si>
    <t xml:space="preserve">کارآموزی </t>
  </si>
  <si>
    <t>پس از گذراندن 60 واحد</t>
  </si>
  <si>
    <t>کارآفرینی</t>
  </si>
  <si>
    <t xml:space="preserve"> مسولیت هرگونه عدم رعایت پیش نیاز و همنیاز به عهده دانشجو می باشد.</t>
  </si>
  <si>
    <t>آموزشکده فنی و حرفه ای سما اندیشه</t>
  </si>
  <si>
    <t>ریاضی پیش</t>
  </si>
  <si>
    <t>فیزیک پیش</t>
  </si>
  <si>
    <t>زبان مقدماتی (جبرانی)</t>
  </si>
  <si>
    <t>اندیشه اسلامی</t>
  </si>
  <si>
    <t>ایستایی ساختمان</t>
  </si>
  <si>
    <t>ترم: تابستان 1</t>
  </si>
  <si>
    <t>ترم: تابستان2</t>
  </si>
  <si>
    <t>کارگاه سفت کاری</t>
  </si>
  <si>
    <t xml:space="preserve">فن آوری ساختمان فلزی </t>
  </si>
  <si>
    <t>نقشه کشی ساختمان</t>
  </si>
  <si>
    <t>نوع درس</t>
  </si>
  <si>
    <t>پیش دانشگاهی</t>
  </si>
  <si>
    <t>جبرانی</t>
  </si>
  <si>
    <t>اصلی</t>
  </si>
  <si>
    <t>عمومی</t>
  </si>
  <si>
    <t>زبان مقدماتی</t>
  </si>
  <si>
    <t xml:space="preserve">مبانی کامپیوتر و برنامه نویسی </t>
  </si>
  <si>
    <t xml:space="preserve">ایستایی ساختمان </t>
  </si>
  <si>
    <t>فن آوری ساختمان های فلزی</t>
  </si>
  <si>
    <t>نقشه کشی فنی ساختمان</t>
  </si>
  <si>
    <t>تخصصی</t>
  </si>
  <si>
    <t>پایه</t>
  </si>
  <si>
    <t>عملی عمومی</t>
  </si>
  <si>
    <t>عمومی عملی</t>
  </si>
  <si>
    <t>نقشه برداری ساختمان- مبانی نظری معم</t>
  </si>
  <si>
    <t>مبانی نظری معماری و پرو</t>
  </si>
  <si>
    <t xml:space="preserve">نقشه برداری ساختمان- مبانی نظری معماری </t>
  </si>
  <si>
    <t>برنامه 4 ترمه دوره :کاردانی پیوسته                                             رشته: عمران-کارهای عمومی ساختمان                                                      نوع دیپلم: کاردانش مرتبط</t>
  </si>
  <si>
    <t>مجموع واحدهای دوره کاردانی پیوسته</t>
  </si>
  <si>
    <t xml:space="preserve">نوع درس                    تعداد واحد </t>
  </si>
  <si>
    <t>دروس عمومی</t>
  </si>
  <si>
    <t>دروس پایه</t>
  </si>
  <si>
    <t>دروس اصلی</t>
  </si>
  <si>
    <t>دروس تخصصی</t>
  </si>
  <si>
    <t>دروس جبرانی</t>
  </si>
  <si>
    <t>جمع کل</t>
  </si>
  <si>
    <t>ترم 4</t>
  </si>
  <si>
    <t>شناخت مواد و مصالح(فنی وکاردانش غیرمرتبط)</t>
  </si>
  <si>
    <t>دانشجو معدل زیر 12 مجازبه انتخاب بیش از 14 واحد نیست.</t>
  </si>
  <si>
    <t>برنامه 4 ترمه دوره :کاردانی پیوسته                                             رشته: عمران-کارهای عمومی ساختمان                                                      نوع دیپلم: فنی و حرفه ای مرتبط</t>
  </si>
  <si>
    <t xml:space="preserve">برنامه 4 ترمه دوره :کاردانی پیوسته                                             رشته: عمران-کارهای عمومی ساختمان                                                      نوع دیپلم: انسانی -  فنی حرفه ای و کاردانش غیرمرتبط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</si>
</sst>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78"/>
      <scheme val="minor"/>
    </font>
    <font>
      <sz val="8"/>
      <color theme="0"/>
      <name val="B Titr"/>
      <charset val="178"/>
    </font>
    <font>
      <sz val="8"/>
      <color theme="1"/>
      <name val="Calibri"/>
      <family val="2"/>
      <charset val="178"/>
      <scheme val="minor"/>
    </font>
    <font>
      <sz val="10"/>
      <color theme="0"/>
      <name val="B Titr"/>
      <charset val="178"/>
    </font>
    <font>
      <sz val="6"/>
      <color theme="1"/>
      <name val="Calibri"/>
      <family val="2"/>
      <charset val="178"/>
      <scheme val="minor"/>
    </font>
    <font>
      <sz val="5"/>
      <color theme="1"/>
      <name val="Calibri"/>
      <family val="2"/>
      <charset val="178"/>
      <scheme val="minor"/>
    </font>
    <font>
      <sz val="8"/>
      <color theme="1"/>
      <name val="B Titr"/>
      <charset val="178"/>
    </font>
    <font>
      <sz val="7"/>
      <color theme="1"/>
      <name val="B Titr"/>
      <charset val="178"/>
    </font>
    <font>
      <sz val="6"/>
      <color theme="1"/>
      <name val="B Titr"/>
      <charset val="178"/>
    </font>
    <font>
      <sz val="7"/>
      <color theme="1"/>
      <name val="Calibri"/>
      <family val="2"/>
      <charset val="178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B Titr"/>
      <charset val="178"/>
    </font>
    <font>
      <sz val="8"/>
      <name val="Calibri"/>
      <family val="2"/>
      <charset val="178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0" fontId="2" fillId="0" borderId="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4" fillId="0" borderId="13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13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7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9" fillId="0" borderId="13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0" xfId="0" applyFont="1" applyFill="1" applyAlignment="1"/>
    <xf numFmtId="0" fontId="6" fillId="0" borderId="0" xfId="0" applyFont="1" applyFill="1" applyAlignment="1"/>
    <xf numFmtId="0" fontId="9" fillId="0" borderId="1" xfId="0" applyFont="1" applyFill="1" applyBorder="1"/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2" fillId="3" borderId="38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rightToLeft="1" topLeftCell="C7" zoomScale="110" zoomScaleNormal="110" workbookViewId="0">
      <selection activeCell="L31" sqref="L31:L32"/>
    </sheetView>
  </sheetViews>
  <sheetFormatPr defaultColWidth="9" defaultRowHeight="15"/>
  <cols>
    <col min="1" max="1" width="2.42578125" style="26" customWidth="1"/>
    <col min="2" max="2" width="18.42578125" style="26" customWidth="1"/>
    <col min="3" max="3" width="2.7109375" style="26" customWidth="1"/>
    <col min="4" max="4" width="2.85546875" style="26" customWidth="1"/>
    <col min="5" max="5" width="5.42578125" style="26" customWidth="1"/>
    <col min="6" max="6" width="11.85546875" style="26" customWidth="1"/>
    <col min="7" max="7" width="0.85546875" style="26" customWidth="1"/>
    <col min="8" max="8" width="3.42578125" style="26" customWidth="1"/>
    <col min="9" max="9" width="13" style="26" customWidth="1"/>
    <col min="10" max="10" width="3.28515625" style="26" customWidth="1"/>
    <col min="11" max="11" width="3" style="26" customWidth="1"/>
    <col min="12" max="12" width="4.85546875" style="26" customWidth="1"/>
    <col min="13" max="13" width="11.7109375" style="26" customWidth="1"/>
    <col min="14" max="14" width="1" style="26" customWidth="1"/>
    <col min="15" max="15" width="2.7109375" style="26" customWidth="1"/>
    <col min="16" max="16" width="14.7109375" style="26" customWidth="1"/>
    <col min="17" max="18" width="3.28515625" style="26" customWidth="1"/>
    <col min="19" max="19" width="4.7109375" style="26" customWidth="1"/>
    <col min="20" max="20" width="14.28515625" style="26" customWidth="1"/>
    <col min="21" max="21" width="0.42578125" style="26" customWidth="1"/>
    <col min="22" max="16384" width="9" style="26"/>
  </cols>
  <sheetData>
    <row r="1" spans="1:20" ht="18" customHeight="1">
      <c r="F1" s="101" t="s">
        <v>11</v>
      </c>
      <c r="G1" s="101"/>
      <c r="H1" s="101"/>
      <c r="I1" s="101"/>
      <c r="J1" s="101"/>
      <c r="K1" s="101"/>
      <c r="L1" s="101"/>
      <c r="M1" s="101"/>
      <c r="N1" s="101"/>
      <c r="O1" s="101"/>
    </row>
    <row r="2" spans="1:20" ht="5.25" customHeight="1"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20" ht="21.75" customHeight="1" thickBot="1">
      <c r="A3" s="112" t="s">
        <v>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ht="11.25" customHeight="1" thickTop="1">
      <c r="A4" s="103" t="s">
        <v>17</v>
      </c>
      <c r="B4" s="104"/>
      <c r="C4" s="104"/>
      <c r="D4" s="104"/>
      <c r="E4" s="105"/>
      <c r="F4" s="106"/>
      <c r="G4" s="28"/>
      <c r="H4" s="103" t="s">
        <v>18</v>
      </c>
      <c r="I4" s="104"/>
      <c r="J4" s="104"/>
      <c r="K4" s="104"/>
      <c r="L4" s="105"/>
      <c r="M4" s="106"/>
      <c r="N4" s="28"/>
      <c r="O4" s="103" t="s">
        <v>34</v>
      </c>
      <c r="P4" s="104"/>
      <c r="Q4" s="104"/>
      <c r="R4" s="104"/>
      <c r="S4" s="105"/>
      <c r="T4" s="106"/>
    </row>
    <row r="5" spans="1:20" ht="9" customHeight="1">
      <c r="A5" s="107" t="s">
        <v>0</v>
      </c>
      <c r="B5" s="102" t="s">
        <v>1</v>
      </c>
      <c r="C5" s="102" t="s">
        <v>2</v>
      </c>
      <c r="D5" s="102"/>
      <c r="E5" s="110" t="s">
        <v>77</v>
      </c>
      <c r="F5" s="120" t="s">
        <v>5</v>
      </c>
      <c r="G5" s="28"/>
      <c r="H5" s="107" t="s">
        <v>0</v>
      </c>
      <c r="I5" s="102" t="s">
        <v>1</v>
      </c>
      <c r="J5" s="102" t="s">
        <v>2</v>
      </c>
      <c r="K5" s="102"/>
      <c r="L5" s="110" t="s">
        <v>77</v>
      </c>
      <c r="M5" s="109" t="s">
        <v>5</v>
      </c>
      <c r="N5" s="28"/>
      <c r="O5" s="107" t="s">
        <v>0</v>
      </c>
      <c r="P5" s="102" t="s">
        <v>1</v>
      </c>
      <c r="Q5" s="102" t="s">
        <v>2</v>
      </c>
      <c r="R5" s="102"/>
      <c r="S5" s="110" t="s">
        <v>77</v>
      </c>
      <c r="T5" s="109" t="s">
        <v>5</v>
      </c>
    </row>
    <row r="6" spans="1:20" ht="9" customHeight="1">
      <c r="A6" s="108"/>
      <c r="B6" s="102"/>
      <c r="C6" s="29" t="s">
        <v>3</v>
      </c>
      <c r="D6" s="29" t="s">
        <v>4</v>
      </c>
      <c r="E6" s="111"/>
      <c r="F6" s="120"/>
      <c r="G6" s="28"/>
      <c r="H6" s="108"/>
      <c r="I6" s="102"/>
      <c r="J6" s="29" t="s">
        <v>3</v>
      </c>
      <c r="K6" s="29" t="s">
        <v>4</v>
      </c>
      <c r="L6" s="111"/>
      <c r="M6" s="109"/>
      <c r="N6" s="28"/>
      <c r="O6" s="108"/>
      <c r="P6" s="102"/>
      <c r="Q6" s="29" t="s">
        <v>3</v>
      </c>
      <c r="R6" s="29" t="s">
        <v>4</v>
      </c>
      <c r="S6" s="111"/>
      <c r="T6" s="109"/>
    </row>
    <row r="7" spans="1:20">
      <c r="A7" s="49">
        <v>1</v>
      </c>
      <c r="B7" s="50" t="s">
        <v>82</v>
      </c>
      <c r="C7" s="32">
        <v>2</v>
      </c>
      <c r="D7" s="32">
        <v>0</v>
      </c>
      <c r="E7" s="35" t="s">
        <v>78</v>
      </c>
      <c r="F7" s="51"/>
      <c r="G7" s="52"/>
      <c r="H7" s="49">
        <v>1</v>
      </c>
      <c r="I7" s="32" t="s">
        <v>19</v>
      </c>
      <c r="J7" s="32">
        <v>3</v>
      </c>
      <c r="K7" s="32">
        <v>0</v>
      </c>
      <c r="L7" s="32" t="s">
        <v>80</v>
      </c>
      <c r="M7" s="51" t="s">
        <v>12</v>
      </c>
      <c r="N7" s="52"/>
      <c r="O7" s="49">
        <v>1</v>
      </c>
      <c r="P7" s="32" t="s">
        <v>35</v>
      </c>
      <c r="Q7" s="32">
        <v>0</v>
      </c>
      <c r="R7" s="32">
        <v>1</v>
      </c>
      <c r="S7" s="32" t="s">
        <v>87</v>
      </c>
      <c r="T7" s="51" t="s">
        <v>37</v>
      </c>
    </row>
    <row r="8" spans="1:20">
      <c r="A8" s="49">
        <v>2</v>
      </c>
      <c r="B8" s="50" t="s">
        <v>83</v>
      </c>
      <c r="C8" s="32">
        <v>2</v>
      </c>
      <c r="D8" s="32">
        <v>0</v>
      </c>
      <c r="E8" s="35" t="s">
        <v>78</v>
      </c>
      <c r="F8" s="51"/>
      <c r="G8" s="52"/>
      <c r="H8" s="49">
        <v>2</v>
      </c>
      <c r="I8" s="32" t="s">
        <v>20</v>
      </c>
      <c r="J8" s="32">
        <v>1</v>
      </c>
      <c r="K8" s="32">
        <v>1</v>
      </c>
      <c r="L8" s="32" t="s">
        <v>80</v>
      </c>
      <c r="M8" s="53" t="s">
        <v>21</v>
      </c>
      <c r="N8" s="52"/>
      <c r="O8" s="49">
        <v>2</v>
      </c>
      <c r="P8" s="32" t="s">
        <v>36</v>
      </c>
      <c r="Q8" s="32">
        <v>2</v>
      </c>
      <c r="R8" s="32">
        <v>0</v>
      </c>
      <c r="S8" s="32" t="s">
        <v>87</v>
      </c>
      <c r="T8" s="51" t="s">
        <v>37</v>
      </c>
    </row>
    <row r="9" spans="1:20">
      <c r="A9" s="49">
        <v>3</v>
      </c>
      <c r="B9" s="50" t="s">
        <v>84</v>
      </c>
      <c r="C9" s="32">
        <v>2</v>
      </c>
      <c r="D9" s="32">
        <v>0</v>
      </c>
      <c r="E9" s="32" t="s">
        <v>79</v>
      </c>
      <c r="F9" s="51"/>
      <c r="G9" s="52"/>
      <c r="H9" s="49">
        <v>3</v>
      </c>
      <c r="I9" s="32" t="s">
        <v>22</v>
      </c>
      <c r="J9" s="32">
        <v>1</v>
      </c>
      <c r="K9" s="32">
        <v>0</v>
      </c>
      <c r="L9" s="32" t="s">
        <v>87</v>
      </c>
      <c r="M9" s="51" t="s">
        <v>13</v>
      </c>
      <c r="N9" s="52"/>
      <c r="O9" s="49">
        <v>3</v>
      </c>
      <c r="P9" s="32" t="s">
        <v>38</v>
      </c>
      <c r="Q9" s="32">
        <v>2</v>
      </c>
      <c r="R9" s="32">
        <v>0</v>
      </c>
      <c r="S9" s="32" t="s">
        <v>87</v>
      </c>
      <c r="T9" s="51" t="s">
        <v>19</v>
      </c>
    </row>
    <row r="10" spans="1:20">
      <c r="A10" s="49">
        <v>4</v>
      </c>
      <c r="B10" s="32" t="s">
        <v>12</v>
      </c>
      <c r="C10" s="32">
        <v>2</v>
      </c>
      <c r="D10" s="32">
        <v>0</v>
      </c>
      <c r="E10" s="32" t="s">
        <v>80</v>
      </c>
      <c r="F10" s="51"/>
      <c r="G10" s="52"/>
      <c r="H10" s="49">
        <v>4</v>
      </c>
      <c r="I10" s="32" t="s">
        <v>23</v>
      </c>
      <c r="J10" s="32">
        <v>3</v>
      </c>
      <c r="K10" s="32">
        <v>0</v>
      </c>
      <c r="L10" s="32" t="s">
        <v>88</v>
      </c>
      <c r="M10" s="51"/>
      <c r="N10" s="52"/>
      <c r="O10" s="49">
        <v>4</v>
      </c>
      <c r="P10" s="32" t="s">
        <v>39</v>
      </c>
      <c r="Q10" s="32">
        <v>1</v>
      </c>
      <c r="R10" s="32">
        <v>1</v>
      </c>
      <c r="S10" s="32" t="s">
        <v>87</v>
      </c>
      <c r="T10" s="51" t="s">
        <v>20</v>
      </c>
    </row>
    <row r="11" spans="1:20">
      <c r="A11" s="49">
        <v>5</v>
      </c>
      <c r="B11" s="32" t="s">
        <v>13</v>
      </c>
      <c r="C11" s="32">
        <v>2</v>
      </c>
      <c r="D11" s="32">
        <v>0</v>
      </c>
      <c r="E11" s="32" t="s">
        <v>80</v>
      </c>
      <c r="F11" s="51"/>
      <c r="G11" s="52"/>
      <c r="H11" s="49">
        <v>5</v>
      </c>
      <c r="I11" s="32" t="s">
        <v>24</v>
      </c>
      <c r="J11" s="32">
        <v>2</v>
      </c>
      <c r="K11" s="32">
        <v>0</v>
      </c>
      <c r="L11" s="32" t="s">
        <v>88</v>
      </c>
      <c r="M11" s="51" t="s">
        <v>29</v>
      </c>
      <c r="N11" s="52"/>
      <c r="O11" s="49">
        <v>5</v>
      </c>
      <c r="P11" s="32" t="s">
        <v>40</v>
      </c>
      <c r="Q11" s="32">
        <v>3</v>
      </c>
      <c r="R11" s="32">
        <v>0</v>
      </c>
      <c r="S11" s="32" t="s">
        <v>81</v>
      </c>
      <c r="T11" s="51"/>
    </row>
    <row r="12" spans="1:20">
      <c r="A12" s="49">
        <v>6</v>
      </c>
      <c r="B12" s="32" t="s">
        <v>14</v>
      </c>
      <c r="C12" s="32">
        <v>0</v>
      </c>
      <c r="D12" s="32">
        <v>1</v>
      </c>
      <c r="E12" s="32" t="s">
        <v>80</v>
      </c>
      <c r="F12" s="51"/>
      <c r="G12" s="52"/>
      <c r="H12" s="49">
        <v>6</v>
      </c>
      <c r="I12" s="32" t="s">
        <v>27</v>
      </c>
      <c r="J12" s="32">
        <v>3</v>
      </c>
      <c r="K12" s="32">
        <v>0</v>
      </c>
      <c r="L12" s="32" t="s">
        <v>81</v>
      </c>
      <c r="M12" s="51"/>
      <c r="N12" s="52"/>
      <c r="O12" s="49">
        <v>6</v>
      </c>
      <c r="P12" s="32" t="s">
        <v>41</v>
      </c>
      <c r="Q12" s="32">
        <v>2</v>
      </c>
      <c r="R12" s="32">
        <v>0</v>
      </c>
      <c r="S12" s="32" t="s">
        <v>80</v>
      </c>
      <c r="T12" s="51" t="s">
        <v>23</v>
      </c>
    </row>
    <row r="13" spans="1:20">
      <c r="A13" s="49">
        <v>7</v>
      </c>
      <c r="B13" s="32" t="s">
        <v>16</v>
      </c>
      <c r="C13" s="32">
        <v>0</v>
      </c>
      <c r="D13" s="32">
        <v>1</v>
      </c>
      <c r="E13" s="32" t="s">
        <v>80</v>
      </c>
      <c r="F13" s="51"/>
      <c r="G13" s="52"/>
      <c r="H13" s="49">
        <v>7</v>
      </c>
      <c r="I13" s="32" t="s">
        <v>26</v>
      </c>
      <c r="J13" s="32">
        <v>2</v>
      </c>
      <c r="K13" s="32">
        <v>1</v>
      </c>
      <c r="L13" s="32" t="s">
        <v>87</v>
      </c>
      <c r="M13" s="51"/>
      <c r="N13" s="52"/>
      <c r="O13" s="49">
        <v>7</v>
      </c>
      <c r="P13" s="32" t="s">
        <v>42</v>
      </c>
      <c r="Q13" s="32">
        <v>2</v>
      </c>
      <c r="R13" s="32">
        <v>0</v>
      </c>
      <c r="S13" s="32" t="s">
        <v>88</v>
      </c>
      <c r="T13" s="51"/>
    </row>
    <row r="14" spans="1:20">
      <c r="A14" s="49">
        <v>8</v>
      </c>
      <c r="B14" s="32" t="s">
        <v>15</v>
      </c>
      <c r="C14" s="32">
        <v>2</v>
      </c>
      <c r="D14" s="32">
        <v>0</v>
      </c>
      <c r="E14" s="32" t="s">
        <v>80</v>
      </c>
      <c r="F14" s="51"/>
      <c r="G14" s="52"/>
      <c r="H14" s="49">
        <v>8</v>
      </c>
      <c r="I14" s="32" t="s">
        <v>28</v>
      </c>
      <c r="J14" s="32">
        <v>3</v>
      </c>
      <c r="K14" s="32">
        <v>0</v>
      </c>
      <c r="L14" s="32" t="s">
        <v>80</v>
      </c>
      <c r="M14" s="51"/>
      <c r="N14" s="52"/>
      <c r="O14" s="49">
        <v>8</v>
      </c>
      <c r="P14" s="32" t="s">
        <v>43</v>
      </c>
      <c r="Q14" s="32">
        <v>0</v>
      </c>
      <c r="R14" s="32">
        <v>1</v>
      </c>
      <c r="S14" s="32" t="s">
        <v>88</v>
      </c>
      <c r="T14" s="51" t="s">
        <v>44</v>
      </c>
    </row>
    <row r="15" spans="1:20">
      <c r="A15" s="49">
        <v>9</v>
      </c>
      <c r="B15" s="50" t="s">
        <v>85</v>
      </c>
      <c r="C15" s="32">
        <v>1</v>
      </c>
      <c r="D15" s="32">
        <v>0</v>
      </c>
      <c r="E15" s="32" t="s">
        <v>79</v>
      </c>
      <c r="F15" s="51"/>
      <c r="G15" s="52"/>
      <c r="H15" s="54"/>
      <c r="I15" s="32" t="s">
        <v>6</v>
      </c>
      <c r="J15" s="32">
        <f>SUM(J7:J14)</f>
        <v>18</v>
      </c>
      <c r="K15" s="32">
        <f>SUM(K7:K14)</f>
        <v>2</v>
      </c>
      <c r="L15" s="38"/>
      <c r="M15" s="55"/>
      <c r="N15" s="52"/>
      <c r="O15" s="49">
        <v>9</v>
      </c>
      <c r="P15" s="32" t="s">
        <v>45</v>
      </c>
      <c r="Q15" s="32">
        <v>0</v>
      </c>
      <c r="R15" s="32">
        <v>1</v>
      </c>
      <c r="S15" s="32" t="s">
        <v>87</v>
      </c>
      <c r="T15" s="51" t="s">
        <v>19</v>
      </c>
    </row>
    <row r="16" spans="1:20">
      <c r="A16" s="49">
        <v>10</v>
      </c>
      <c r="B16" s="50" t="s">
        <v>86</v>
      </c>
      <c r="C16" s="32">
        <v>1</v>
      </c>
      <c r="D16" s="32">
        <v>0</v>
      </c>
      <c r="E16" s="32" t="s">
        <v>79</v>
      </c>
      <c r="F16" s="51"/>
      <c r="G16" s="52"/>
      <c r="H16" s="56"/>
      <c r="I16" s="32" t="s">
        <v>7</v>
      </c>
      <c r="J16" s="102">
        <f>K15+J15</f>
        <v>20</v>
      </c>
      <c r="K16" s="102"/>
      <c r="L16" s="42"/>
      <c r="M16" s="44"/>
      <c r="N16" s="52"/>
      <c r="O16" s="49">
        <v>10</v>
      </c>
      <c r="P16" s="32" t="s">
        <v>46</v>
      </c>
      <c r="Q16" s="32">
        <v>2</v>
      </c>
      <c r="R16" s="32">
        <v>0</v>
      </c>
      <c r="S16" s="32" t="s">
        <v>87</v>
      </c>
      <c r="T16" s="51" t="s">
        <v>19</v>
      </c>
    </row>
    <row r="17" spans="1:21">
      <c r="A17" s="49"/>
      <c r="B17" s="32" t="s">
        <v>70</v>
      </c>
      <c r="C17" s="32">
        <v>2</v>
      </c>
      <c r="D17" s="32">
        <v>0</v>
      </c>
      <c r="E17" s="32" t="s">
        <v>81</v>
      </c>
      <c r="F17" s="51"/>
      <c r="G17" s="52"/>
      <c r="H17" s="44"/>
      <c r="I17" s="44"/>
      <c r="J17" s="44"/>
      <c r="K17" s="44"/>
      <c r="L17" s="44"/>
      <c r="M17" s="44"/>
      <c r="N17" s="52"/>
      <c r="O17" s="49">
        <v>11</v>
      </c>
      <c r="P17" s="32" t="s">
        <v>47</v>
      </c>
      <c r="Q17" s="32">
        <v>0</v>
      </c>
      <c r="R17" s="32">
        <v>1</v>
      </c>
      <c r="S17" s="32" t="s">
        <v>87</v>
      </c>
      <c r="T17" s="51" t="s">
        <v>37</v>
      </c>
    </row>
    <row r="18" spans="1:21" ht="11.25" customHeight="1">
      <c r="A18" s="49">
        <v>11</v>
      </c>
      <c r="B18" s="57" t="s">
        <v>74</v>
      </c>
      <c r="C18" s="32">
        <v>0</v>
      </c>
      <c r="D18" s="32">
        <v>1</v>
      </c>
      <c r="E18" s="32" t="s">
        <v>79</v>
      </c>
      <c r="F18" s="51"/>
      <c r="G18" s="52"/>
      <c r="H18" s="44"/>
      <c r="I18" s="44"/>
      <c r="J18" s="44"/>
      <c r="K18" s="44"/>
      <c r="L18" s="44"/>
      <c r="M18" s="44"/>
      <c r="N18" s="52"/>
      <c r="O18" s="49">
        <v>12</v>
      </c>
      <c r="P18" s="32" t="s">
        <v>48</v>
      </c>
      <c r="Q18" s="32">
        <v>0</v>
      </c>
      <c r="R18" s="32">
        <v>1</v>
      </c>
      <c r="S18" s="32" t="s">
        <v>88</v>
      </c>
      <c r="T18" s="51"/>
    </row>
    <row r="19" spans="1:21" ht="15.75" thickBot="1">
      <c r="A19" s="54"/>
      <c r="B19" s="32" t="s">
        <v>6</v>
      </c>
      <c r="C19" s="32">
        <f>SUM(C7:C18)</f>
        <v>16</v>
      </c>
      <c r="D19" s="32">
        <f>SUM(D7:D18)</f>
        <v>3</v>
      </c>
      <c r="E19" s="38"/>
      <c r="F19" s="55"/>
      <c r="G19" s="52"/>
      <c r="H19" s="44"/>
      <c r="I19" s="44"/>
      <c r="J19" s="44"/>
      <c r="K19" s="44"/>
      <c r="L19" s="44"/>
      <c r="M19" s="44"/>
      <c r="N19" s="52"/>
      <c r="O19" s="54"/>
      <c r="P19" s="32" t="s">
        <v>6</v>
      </c>
      <c r="Q19" s="32">
        <f>SUM(Q7:Q18)</f>
        <v>14</v>
      </c>
      <c r="R19" s="32">
        <f>SUM(R7:R18)</f>
        <v>6</v>
      </c>
      <c r="S19" s="38"/>
      <c r="T19" s="55"/>
    </row>
    <row r="20" spans="1:21" ht="12.75" customHeight="1" thickTop="1">
      <c r="A20" s="56"/>
      <c r="B20" s="32" t="s">
        <v>7</v>
      </c>
      <c r="C20" s="102">
        <f>D19+C19</f>
        <v>19</v>
      </c>
      <c r="D20" s="102"/>
      <c r="E20" s="42"/>
      <c r="F20" s="44"/>
      <c r="G20" s="52"/>
      <c r="H20" s="103" t="s">
        <v>61</v>
      </c>
      <c r="I20" s="104"/>
      <c r="J20" s="104"/>
      <c r="K20" s="104"/>
      <c r="L20" s="105"/>
      <c r="M20" s="106"/>
      <c r="N20" s="52"/>
      <c r="O20" s="56"/>
      <c r="P20" s="32" t="s">
        <v>7</v>
      </c>
      <c r="Q20" s="102">
        <f>R19+Q19</f>
        <v>20</v>
      </c>
      <c r="R20" s="102"/>
      <c r="S20" s="42"/>
      <c r="T20" s="44"/>
    </row>
    <row r="21" spans="1:21" ht="14.25" customHeight="1" thickBot="1">
      <c r="A21" s="52"/>
      <c r="B21" s="52"/>
      <c r="C21" s="52"/>
      <c r="D21" s="52"/>
      <c r="E21" s="52"/>
      <c r="F21" s="52"/>
      <c r="G21" s="52"/>
      <c r="H21" s="107" t="s">
        <v>0</v>
      </c>
      <c r="I21" s="102" t="s">
        <v>1</v>
      </c>
      <c r="J21" s="102" t="s">
        <v>2</v>
      </c>
      <c r="K21" s="102"/>
      <c r="L21" s="110" t="s">
        <v>77</v>
      </c>
      <c r="M21" s="109" t="s">
        <v>5</v>
      </c>
      <c r="N21" s="52"/>
      <c r="O21" s="44"/>
      <c r="P21" s="44"/>
      <c r="Q21" s="44"/>
      <c r="R21" s="44"/>
      <c r="S21" s="44"/>
      <c r="T21" s="44"/>
    </row>
    <row r="22" spans="1:21" ht="11.25" customHeight="1" thickBot="1">
      <c r="A22" s="52"/>
      <c r="B22" s="52"/>
      <c r="C22" s="52"/>
      <c r="D22" s="52"/>
      <c r="E22" s="52"/>
      <c r="F22" s="52"/>
      <c r="G22" s="52"/>
      <c r="H22" s="108"/>
      <c r="I22" s="102"/>
      <c r="J22" s="32" t="s">
        <v>3</v>
      </c>
      <c r="K22" s="32" t="s">
        <v>4</v>
      </c>
      <c r="L22" s="111"/>
      <c r="M22" s="109"/>
      <c r="N22" s="52"/>
      <c r="O22" s="45"/>
      <c r="P22" s="113" t="s">
        <v>95</v>
      </c>
      <c r="Q22" s="113"/>
      <c r="R22" s="113"/>
      <c r="S22" s="113"/>
      <c r="T22" s="113"/>
      <c r="U22" s="113"/>
    </row>
    <row r="23" spans="1:21" ht="13.5" customHeight="1" thickTop="1" thickBot="1">
      <c r="A23" s="103" t="s">
        <v>49</v>
      </c>
      <c r="B23" s="104"/>
      <c r="C23" s="104"/>
      <c r="D23" s="104"/>
      <c r="E23" s="105"/>
      <c r="F23" s="106"/>
      <c r="G23" s="52"/>
      <c r="H23" s="49">
        <v>1</v>
      </c>
      <c r="I23" s="32" t="s">
        <v>25</v>
      </c>
      <c r="J23" s="32">
        <v>0</v>
      </c>
      <c r="K23" s="32">
        <v>1</v>
      </c>
      <c r="L23" s="35" t="s">
        <v>89</v>
      </c>
      <c r="M23" s="51"/>
      <c r="N23" s="52"/>
      <c r="O23" s="45"/>
      <c r="P23" s="113"/>
      <c r="Q23" s="113"/>
      <c r="R23" s="113"/>
      <c r="S23" s="113"/>
      <c r="T23" s="113"/>
      <c r="U23" s="113"/>
    </row>
    <row r="24" spans="1:21" ht="11.25" customHeight="1">
      <c r="A24" s="107" t="s">
        <v>0</v>
      </c>
      <c r="B24" s="102" t="s">
        <v>1</v>
      </c>
      <c r="C24" s="102" t="s">
        <v>2</v>
      </c>
      <c r="D24" s="102"/>
      <c r="E24" s="110" t="s">
        <v>77</v>
      </c>
      <c r="F24" s="109" t="s">
        <v>5</v>
      </c>
      <c r="G24" s="52"/>
      <c r="H24" s="49">
        <v>2</v>
      </c>
      <c r="I24" s="32" t="s">
        <v>31</v>
      </c>
      <c r="J24" s="32">
        <v>1</v>
      </c>
      <c r="K24" s="32">
        <v>0</v>
      </c>
      <c r="L24" s="32" t="s">
        <v>81</v>
      </c>
      <c r="M24" s="51"/>
      <c r="N24" s="52"/>
      <c r="O24" s="45"/>
      <c r="P24" s="114" t="s">
        <v>96</v>
      </c>
      <c r="Q24" s="115"/>
      <c r="R24" s="115"/>
      <c r="S24" s="115"/>
      <c r="T24" s="115"/>
      <c r="U24" s="116"/>
    </row>
    <row r="25" spans="1:21" ht="13.5" customHeight="1" thickBot="1">
      <c r="A25" s="108"/>
      <c r="B25" s="102"/>
      <c r="C25" s="32" t="s">
        <v>3</v>
      </c>
      <c r="D25" s="32" t="s">
        <v>4</v>
      </c>
      <c r="E25" s="111"/>
      <c r="F25" s="109"/>
      <c r="G25" s="52"/>
      <c r="H25" s="49">
        <v>3</v>
      </c>
      <c r="I25" s="32" t="s">
        <v>32</v>
      </c>
      <c r="J25" s="32">
        <v>2</v>
      </c>
      <c r="K25" s="32">
        <v>0</v>
      </c>
      <c r="L25" s="32" t="s">
        <v>81</v>
      </c>
      <c r="M25" s="51"/>
      <c r="N25" s="52"/>
      <c r="O25" s="45"/>
      <c r="P25" s="117"/>
      <c r="Q25" s="118"/>
      <c r="R25" s="118"/>
      <c r="S25" s="118"/>
      <c r="T25" s="118"/>
      <c r="U25" s="119"/>
    </row>
    <row r="26" spans="1:21" ht="12" customHeight="1" thickBot="1">
      <c r="A26" s="49">
        <v>1</v>
      </c>
      <c r="B26" s="32" t="s">
        <v>50</v>
      </c>
      <c r="C26" s="32">
        <v>2</v>
      </c>
      <c r="D26" s="32">
        <v>0</v>
      </c>
      <c r="E26" s="32" t="s">
        <v>87</v>
      </c>
      <c r="F26" s="51" t="s">
        <v>19</v>
      </c>
      <c r="G26" s="52"/>
      <c r="H26" s="49">
        <v>4</v>
      </c>
      <c r="I26" s="32" t="s">
        <v>33</v>
      </c>
      <c r="J26" s="32">
        <v>1</v>
      </c>
      <c r="K26" s="32">
        <v>0</v>
      </c>
      <c r="L26" s="32" t="s">
        <v>81</v>
      </c>
      <c r="M26" s="51"/>
      <c r="N26" s="52"/>
      <c r="O26" s="58"/>
      <c r="P26" s="97" t="s">
        <v>97</v>
      </c>
      <c r="Q26" s="98"/>
      <c r="R26" s="99"/>
      <c r="S26" s="97">
        <v>15</v>
      </c>
      <c r="T26" s="98"/>
      <c r="U26" s="99"/>
    </row>
    <row r="27" spans="1:21" ht="12.75" customHeight="1" thickBot="1">
      <c r="A27" s="49">
        <v>2</v>
      </c>
      <c r="B27" s="32" t="s">
        <v>51</v>
      </c>
      <c r="C27" s="32">
        <v>1</v>
      </c>
      <c r="D27" s="32">
        <v>1</v>
      </c>
      <c r="E27" s="32" t="s">
        <v>80</v>
      </c>
      <c r="F27" s="53" t="s">
        <v>83</v>
      </c>
      <c r="G27" s="52"/>
      <c r="H27" s="54"/>
      <c r="I27" s="32" t="s">
        <v>6</v>
      </c>
      <c r="J27" s="32">
        <f>SUM(J23:J26)</f>
        <v>4</v>
      </c>
      <c r="K27" s="32">
        <f>SUM(K23:K26)</f>
        <v>1</v>
      </c>
      <c r="L27" s="38"/>
      <c r="M27" s="55"/>
      <c r="N27" s="52"/>
      <c r="O27" s="58"/>
      <c r="P27" s="97" t="s">
        <v>98</v>
      </c>
      <c r="Q27" s="98"/>
      <c r="R27" s="99"/>
      <c r="S27" s="97">
        <v>12</v>
      </c>
      <c r="T27" s="98"/>
      <c r="U27" s="99"/>
    </row>
    <row r="28" spans="1:21" ht="12" customHeight="1" thickBot="1">
      <c r="A28" s="49">
        <v>3</v>
      </c>
      <c r="B28" s="32" t="s">
        <v>52</v>
      </c>
      <c r="C28" s="32">
        <v>1</v>
      </c>
      <c r="D28" s="32">
        <v>1</v>
      </c>
      <c r="E28" s="32" t="s">
        <v>87</v>
      </c>
      <c r="F28" s="59" t="s">
        <v>91</v>
      </c>
      <c r="G28" s="52"/>
      <c r="H28" s="56"/>
      <c r="I28" s="32" t="s">
        <v>7</v>
      </c>
      <c r="J28" s="102">
        <f>K27+J27</f>
        <v>5</v>
      </c>
      <c r="K28" s="102"/>
      <c r="L28" s="42"/>
      <c r="M28" s="44"/>
      <c r="N28" s="52"/>
      <c r="O28" s="45"/>
      <c r="P28" s="97" t="s">
        <v>99</v>
      </c>
      <c r="Q28" s="98"/>
      <c r="R28" s="99"/>
      <c r="S28" s="97">
        <v>22</v>
      </c>
      <c r="T28" s="98"/>
      <c r="U28" s="99"/>
    </row>
    <row r="29" spans="1:21" ht="12" customHeight="1" thickBot="1">
      <c r="A29" s="49">
        <v>4</v>
      </c>
      <c r="B29" s="32" t="s">
        <v>54</v>
      </c>
      <c r="C29" s="32">
        <v>1</v>
      </c>
      <c r="D29" s="32">
        <v>1</v>
      </c>
      <c r="E29" s="32" t="s">
        <v>87</v>
      </c>
      <c r="F29" s="51"/>
      <c r="G29" s="52"/>
      <c r="H29" s="52"/>
      <c r="I29" s="52"/>
      <c r="J29" s="52"/>
      <c r="K29" s="52"/>
      <c r="L29" s="52"/>
      <c r="M29" s="52"/>
      <c r="N29" s="52"/>
      <c r="O29" s="45"/>
      <c r="P29" s="97" t="s">
        <v>100</v>
      </c>
      <c r="Q29" s="98"/>
      <c r="R29" s="99"/>
      <c r="S29" s="97">
        <v>30</v>
      </c>
      <c r="T29" s="98"/>
      <c r="U29" s="99"/>
    </row>
    <row r="30" spans="1:21" ht="12" customHeight="1" thickTop="1" thickBot="1">
      <c r="A30" s="49">
        <v>5</v>
      </c>
      <c r="B30" s="32" t="s">
        <v>55</v>
      </c>
      <c r="C30" s="32">
        <v>2</v>
      </c>
      <c r="D30" s="32">
        <v>0</v>
      </c>
      <c r="E30" s="32" t="s">
        <v>87</v>
      </c>
      <c r="F30" s="51" t="s">
        <v>27</v>
      </c>
      <c r="G30" s="52"/>
      <c r="H30" s="103" t="s">
        <v>60</v>
      </c>
      <c r="I30" s="104"/>
      <c r="J30" s="104"/>
      <c r="K30" s="104"/>
      <c r="L30" s="105"/>
      <c r="M30" s="106"/>
      <c r="N30" s="52"/>
      <c r="O30" s="45"/>
      <c r="P30" s="97" t="s">
        <v>101</v>
      </c>
      <c r="Q30" s="98"/>
      <c r="R30" s="99"/>
      <c r="S30" s="97">
        <v>9</v>
      </c>
      <c r="T30" s="98"/>
      <c r="U30" s="99"/>
    </row>
    <row r="31" spans="1:21" ht="17.25" customHeight="1" thickBot="1">
      <c r="A31" s="49">
        <v>6</v>
      </c>
      <c r="B31" s="32" t="s">
        <v>56</v>
      </c>
      <c r="C31" s="32">
        <v>2</v>
      </c>
      <c r="D31" s="32">
        <v>0</v>
      </c>
      <c r="E31" s="32" t="s">
        <v>87</v>
      </c>
      <c r="F31" s="51"/>
      <c r="G31" s="52"/>
      <c r="H31" s="107" t="s">
        <v>0</v>
      </c>
      <c r="I31" s="102" t="s">
        <v>1</v>
      </c>
      <c r="J31" s="102" t="s">
        <v>2</v>
      </c>
      <c r="K31" s="102"/>
      <c r="L31" s="110" t="s">
        <v>77</v>
      </c>
      <c r="M31" s="109" t="s">
        <v>5</v>
      </c>
      <c r="N31" s="52"/>
      <c r="O31" s="45"/>
      <c r="P31" s="97" t="s">
        <v>102</v>
      </c>
      <c r="Q31" s="98"/>
      <c r="R31" s="99"/>
      <c r="S31" s="97">
        <f>SUM(S26:U30)</f>
        <v>88</v>
      </c>
      <c r="T31" s="98"/>
      <c r="U31" s="99"/>
    </row>
    <row r="32" spans="1:21" ht="12" customHeight="1">
      <c r="A32" s="49">
        <v>7</v>
      </c>
      <c r="B32" s="32" t="s">
        <v>57</v>
      </c>
      <c r="C32" s="32">
        <v>2</v>
      </c>
      <c r="D32" s="32">
        <v>0</v>
      </c>
      <c r="E32" s="32" t="s">
        <v>80</v>
      </c>
      <c r="F32" s="51"/>
      <c r="G32" s="52"/>
      <c r="H32" s="108"/>
      <c r="I32" s="102"/>
      <c r="J32" s="32" t="s">
        <v>3</v>
      </c>
      <c r="K32" s="32" t="s">
        <v>4</v>
      </c>
      <c r="L32" s="111"/>
      <c r="M32" s="109"/>
      <c r="N32" s="52"/>
      <c r="O32" s="45"/>
      <c r="P32" s="47"/>
      <c r="Q32" s="47"/>
      <c r="R32" s="47"/>
      <c r="S32" s="47"/>
      <c r="T32" s="47"/>
      <c r="U32" s="47"/>
    </row>
    <row r="33" spans="1:21" ht="13.5" customHeight="1">
      <c r="A33" s="49">
        <v>8</v>
      </c>
      <c r="B33" s="32" t="s">
        <v>58</v>
      </c>
      <c r="C33" s="32">
        <v>2</v>
      </c>
      <c r="D33" s="32">
        <v>0</v>
      </c>
      <c r="E33" s="32" t="s">
        <v>81</v>
      </c>
      <c r="F33" s="51"/>
      <c r="G33" s="52"/>
      <c r="H33" s="49">
        <v>1</v>
      </c>
      <c r="I33" s="32" t="s">
        <v>62</v>
      </c>
      <c r="J33" s="32">
        <v>0</v>
      </c>
      <c r="K33" s="32">
        <v>2</v>
      </c>
      <c r="L33" s="35" t="s">
        <v>89</v>
      </c>
      <c r="M33" s="51" t="s">
        <v>63</v>
      </c>
      <c r="N33" s="52"/>
      <c r="O33" s="45"/>
      <c r="P33" s="100" t="s">
        <v>65</v>
      </c>
      <c r="Q33" s="100"/>
      <c r="R33" s="100"/>
      <c r="S33" s="100"/>
      <c r="T33" s="100"/>
      <c r="U33" s="100"/>
    </row>
    <row r="34" spans="1:21" ht="13.5" customHeight="1">
      <c r="A34" s="49">
        <v>9</v>
      </c>
      <c r="B34" s="32" t="s">
        <v>59</v>
      </c>
      <c r="C34" s="32">
        <v>1</v>
      </c>
      <c r="D34" s="32">
        <v>2</v>
      </c>
      <c r="E34" s="32" t="s">
        <v>87</v>
      </c>
      <c r="F34" s="51"/>
      <c r="G34" s="52"/>
      <c r="H34" s="49">
        <v>2</v>
      </c>
      <c r="I34" s="32" t="s">
        <v>64</v>
      </c>
      <c r="J34" s="32">
        <v>2</v>
      </c>
      <c r="K34" s="32">
        <v>1</v>
      </c>
      <c r="L34" s="32" t="s">
        <v>87</v>
      </c>
      <c r="M34" s="51"/>
      <c r="N34" s="52"/>
      <c r="O34" s="45"/>
      <c r="P34" s="100"/>
      <c r="Q34" s="100"/>
      <c r="R34" s="100"/>
      <c r="S34" s="100"/>
      <c r="T34" s="100"/>
      <c r="U34" s="100"/>
    </row>
    <row r="35" spans="1:21" ht="13.5" customHeight="1">
      <c r="A35" s="54"/>
      <c r="B35" s="32" t="s">
        <v>6</v>
      </c>
      <c r="C35" s="32">
        <f>SUM(C26:C34)</f>
        <v>14</v>
      </c>
      <c r="D35" s="32">
        <f>SUM(D26:D34)</f>
        <v>5</v>
      </c>
      <c r="E35" s="38"/>
      <c r="F35" s="55"/>
      <c r="G35" s="52"/>
      <c r="H35" s="54"/>
      <c r="I35" s="32" t="s">
        <v>6</v>
      </c>
      <c r="J35" s="32">
        <f>SUM(J33:J34)</f>
        <v>2</v>
      </c>
      <c r="K35" s="32">
        <f>SUM(K33:K34)</f>
        <v>3</v>
      </c>
      <c r="L35" s="38"/>
      <c r="M35" s="55"/>
      <c r="N35" s="52"/>
      <c r="O35" s="45"/>
      <c r="P35" s="96" t="s">
        <v>105</v>
      </c>
      <c r="Q35" s="96"/>
      <c r="R35" s="96"/>
      <c r="S35" s="96"/>
      <c r="T35" s="96"/>
      <c r="U35" s="96"/>
    </row>
    <row r="36" spans="1:21" ht="16.5" customHeight="1">
      <c r="A36" s="56"/>
      <c r="B36" s="32" t="s">
        <v>7</v>
      </c>
      <c r="C36" s="102">
        <f>D35+C35</f>
        <v>19</v>
      </c>
      <c r="D36" s="102"/>
      <c r="E36" s="42"/>
      <c r="F36" s="44"/>
      <c r="G36" s="52"/>
      <c r="H36" s="56"/>
      <c r="I36" s="32" t="s">
        <v>7</v>
      </c>
      <c r="J36" s="102">
        <f>K35+J35</f>
        <v>5</v>
      </c>
      <c r="K36" s="102"/>
      <c r="L36" s="42"/>
      <c r="M36" s="44"/>
      <c r="N36" s="52"/>
      <c r="O36" s="60"/>
      <c r="P36" s="48"/>
      <c r="Q36" s="48"/>
      <c r="R36" s="48"/>
      <c r="S36" s="48"/>
      <c r="T36" s="48"/>
      <c r="U36" s="48"/>
    </row>
    <row r="37" spans="1:21" ht="12.75" customHeight="1">
      <c r="A37" s="52"/>
      <c r="B37" s="52"/>
      <c r="C37" s="52"/>
      <c r="D37" s="52"/>
      <c r="E37" s="52"/>
      <c r="F37" s="52"/>
      <c r="G37" s="52"/>
      <c r="H37" s="61"/>
      <c r="I37" s="61"/>
      <c r="J37" s="61"/>
      <c r="K37" s="61"/>
      <c r="L37" s="61"/>
      <c r="M37" s="61"/>
      <c r="N37" s="52"/>
      <c r="O37" s="60"/>
      <c r="P37" s="95" t="s">
        <v>66</v>
      </c>
      <c r="Q37" s="95"/>
      <c r="R37" s="95"/>
      <c r="S37" s="95"/>
      <c r="T37" s="95"/>
      <c r="U37" s="95"/>
    </row>
    <row r="38" spans="1:21" ht="12.75" customHeight="1">
      <c r="A38" s="52"/>
      <c r="B38" s="52"/>
      <c r="C38" s="52"/>
      <c r="D38" s="52"/>
      <c r="E38" s="52"/>
      <c r="F38" s="52"/>
      <c r="G38" s="52"/>
      <c r="N38" s="52"/>
      <c r="O38" s="60"/>
      <c r="P38" s="60"/>
      <c r="Q38" s="60"/>
      <c r="R38" s="60"/>
      <c r="S38" s="60"/>
      <c r="T38" s="60"/>
    </row>
    <row r="39" spans="1:21" ht="10.5" customHeight="1">
      <c r="A39" s="61"/>
      <c r="B39" s="61"/>
      <c r="C39" s="61"/>
      <c r="D39" s="61"/>
      <c r="E39" s="61"/>
      <c r="F39" s="61"/>
      <c r="G39" s="52"/>
      <c r="N39" s="52"/>
      <c r="O39" s="60"/>
      <c r="P39" s="60"/>
      <c r="Q39" s="60"/>
      <c r="R39" s="60"/>
      <c r="S39" s="60"/>
      <c r="T39" s="60"/>
    </row>
    <row r="40" spans="1:21">
      <c r="A40" s="61"/>
      <c r="B40" s="61"/>
      <c r="C40" s="61"/>
      <c r="D40" s="61"/>
      <c r="E40" s="61"/>
      <c r="F40" s="61"/>
      <c r="G40" s="61"/>
      <c r="N40" s="61"/>
      <c r="O40" s="52"/>
      <c r="P40" s="52"/>
      <c r="Q40" s="52"/>
      <c r="R40" s="52"/>
      <c r="S40" s="52"/>
      <c r="T40" s="52"/>
    </row>
  </sheetData>
  <mergeCells count="61">
    <mergeCell ref="H5:H6"/>
    <mergeCell ref="I5:I6"/>
    <mergeCell ref="J5:K5"/>
    <mergeCell ref="M5:M6"/>
    <mergeCell ref="C36:D36"/>
    <mergeCell ref="T5:T6"/>
    <mergeCell ref="Q20:R20"/>
    <mergeCell ref="A23:F23"/>
    <mergeCell ref="H20:M20"/>
    <mergeCell ref="C5:D5"/>
    <mergeCell ref="B5:B6"/>
    <mergeCell ref="F5:F6"/>
    <mergeCell ref="C20:D20"/>
    <mergeCell ref="J16:K16"/>
    <mergeCell ref="E5:E6"/>
    <mergeCell ref="S5:S6"/>
    <mergeCell ref="L5:L6"/>
    <mergeCell ref="P5:P6"/>
    <mergeCell ref="Q5:R5"/>
    <mergeCell ref="O5:O6"/>
    <mergeCell ref="A5:A6"/>
    <mergeCell ref="P27:R27"/>
    <mergeCell ref="S27:U27"/>
    <mergeCell ref="P28:R28"/>
    <mergeCell ref="S28:U28"/>
    <mergeCell ref="P29:R29"/>
    <mergeCell ref="S29:U29"/>
    <mergeCell ref="P22:U23"/>
    <mergeCell ref="P24:U25"/>
    <mergeCell ref="P26:R26"/>
    <mergeCell ref="M21:M22"/>
    <mergeCell ref="A24:A25"/>
    <mergeCell ref="B24:B25"/>
    <mergeCell ref="C24:D24"/>
    <mergeCell ref="F24:F25"/>
    <mergeCell ref="L21:L22"/>
    <mergeCell ref="S26:U26"/>
    <mergeCell ref="E24:E25"/>
    <mergeCell ref="F1:O1"/>
    <mergeCell ref="J36:K36"/>
    <mergeCell ref="H30:M30"/>
    <mergeCell ref="H31:H32"/>
    <mergeCell ref="I31:I32"/>
    <mergeCell ref="J31:K31"/>
    <mergeCell ref="M31:M32"/>
    <mergeCell ref="H21:H22"/>
    <mergeCell ref="I21:I22"/>
    <mergeCell ref="J21:K21"/>
    <mergeCell ref="L31:L32"/>
    <mergeCell ref="J28:K28"/>
    <mergeCell ref="A3:T3"/>
    <mergeCell ref="O4:T4"/>
    <mergeCell ref="A4:F4"/>
    <mergeCell ref="H4:M4"/>
    <mergeCell ref="P37:U37"/>
    <mergeCell ref="P35:U35"/>
    <mergeCell ref="P30:R30"/>
    <mergeCell ref="S30:U30"/>
    <mergeCell ref="P31:R31"/>
    <mergeCell ref="S31:U31"/>
    <mergeCell ref="P33:U3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rightToLeft="1" tabSelected="1" zoomScale="95" zoomScaleNormal="95" workbookViewId="0">
      <selection activeCell="C47" sqref="C47"/>
    </sheetView>
  </sheetViews>
  <sheetFormatPr defaultColWidth="9" defaultRowHeight="15"/>
  <cols>
    <col min="1" max="1" width="2.42578125" style="26" customWidth="1"/>
    <col min="2" max="2" width="18.42578125" style="26" customWidth="1"/>
    <col min="3" max="3" width="2.7109375" style="26" customWidth="1"/>
    <col min="4" max="4" width="2.28515625" style="26" customWidth="1"/>
    <col min="5" max="5" width="4.5703125" style="26" customWidth="1"/>
    <col min="6" max="6" width="14.28515625" style="26" customWidth="1"/>
    <col min="7" max="7" width="0.85546875" style="26" customWidth="1"/>
    <col min="8" max="8" width="2.85546875" style="26" customWidth="1"/>
    <col min="9" max="9" width="13.5703125" style="26" customWidth="1"/>
    <col min="10" max="10" width="3" style="26" customWidth="1"/>
    <col min="11" max="11" width="2.7109375" style="26" customWidth="1"/>
    <col min="12" max="12" width="5" style="26" customWidth="1"/>
    <col min="13" max="13" width="12.42578125" style="26" customWidth="1"/>
    <col min="14" max="14" width="1.140625" style="26" customWidth="1"/>
    <col min="15" max="15" width="2.7109375" style="26" customWidth="1"/>
    <col min="16" max="16" width="14.140625" style="26" customWidth="1"/>
    <col min="17" max="17" width="3.42578125" style="26" customWidth="1"/>
    <col min="18" max="18" width="3.5703125" style="26" customWidth="1"/>
    <col min="19" max="19" width="4.28515625" style="26" customWidth="1"/>
    <col min="20" max="20" width="13.7109375" style="26" customWidth="1"/>
    <col min="21" max="21" width="1.28515625" style="26" customWidth="1"/>
    <col min="22" max="16384" width="9" style="26"/>
  </cols>
  <sheetData>
    <row r="1" spans="1:20" ht="18" customHeight="1">
      <c r="F1" s="101" t="s">
        <v>11</v>
      </c>
      <c r="G1" s="101"/>
      <c r="H1" s="101"/>
      <c r="I1" s="101"/>
      <c r="J1" s="101"/>
      <c r="K1" s="101"/>
      <c r="L1" s="101"/>
      <c r="M1" s="101"/>
      <c r="N1" s="101"/>
      <c r="O1" s="101"/>
    </row>
    <row r="2" spans="1:20" ht="5.25" customHeight="1"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20" ht="21.75" customHeight="1" thickBot="1">
      <c r="A3" s="112" t="s">
        <v>106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ht="11.25" customHeight="1" thickTop="1">
      <c r="A4" s="103" t="s">
        <v>17</v>
      </c>
      <c r="B4" s="104"/>
      <c r="C4" s="104"/>
      <c r="D4" s="104"/>
      <c r="E4" s="105"/>
      <c r="F4" s="106"/>
      <c r="G4" s="28"/>
      <c r="H4" s="103" t="s">
        <v>18</v>
      </c>
      <c r="I4" s="104"/>
      <c r="J4" s="104"/>
      <c r="K4" s="104"/>
      <c r="L4" s="105"/>
      <c r="M4" s="106"/>
      <c r="N4" s="28"/>
      <c r="O4" s="103" t="s">
        <v>34</v>
      </c>
      <c r="P4" s="104"/>
      <c r="Q4" s="104"/>
      <c r="R4" s="104"/>
      <c r="S4" s="105"/>
      <c r="T4" s="106"/>
    </row>
    <row r="5" spans="1:20" ht="9" customHeight="1">
      <c r="A5" s="107" t="s">
        <v>0</v>
      </c>
      <c r="B5" s="102" t="s">
        <v>1</v>
      </c>
      <c r="C5" s="102" t="s">
        <v>2</v>
      </c>
      <c r="D5" s="102"/>
      <c r="E5" s="110" t="s">
        <v>77</v>
      </c>
      <c r="F5" s="109" t="s">
        <v>5</v>
      </c>
      <c r="G5" s="28"/>
      <c r="H5" s="107" t="s">
        <v>0</v>
      </c>
      <c r="I5" s="102" t="s">
        <v>1</v>
      </c>
      <c r="J5" s="102" t="s">
        <v>2</v>
      </c>
      <c r="K5" s="102"/>
      <c r="L5" s="121" t="s">
        <v>77</v>
      </c>
      <c r="M5" s="109" t="s">
        <v>5</v>
      </c>
      <c r="N5" s="28"/>
      <c r="O5" s="107" t="s">
        <v>0</v>
      </c>
      <c r="P5" s="102" t="s">
        <v>1</v>
      </c>
      <c r="Q5" s="102" t="s">
        <v>2</v>
      </c>
      <c r="R5" s="102"/>
      <c r="S5" s="121" t="s">
        <v>77</v>
      </c>
      <c r="T5" s="109" t="s">
        <v>5</v>
      </c>
    </row>
    <row r="6" spans="1:20" ht="9" customHeight="1">
      <c r="A6" s="108"/>
      <c r="B6" s="102"/>
      <c r="C6" s="29" t="s">
        <v>3</v>
      </c>
      <c r="D6" s="29" t="s">
        <v>4</v>
      </c>
      <c r="E6" s="111"/>
      <c r="F6" s="109"/>
      <c r="G6" s="28"/>
      <c r="H6" s="108"/>
      <c r="I6" s="102"/>
      <c r="J6" s="29" t="s">
        <v>3</v>
      </c>
      <c r="K6" s="29" t="s">
        <v>4</v>
      </c>
      <c r="L6" s="122"/>
      <c r="M6" s="109"/>
      <c r="N6" s="28"/>
      <c r="O6" s="108"/>
      <c r="P6" s="102"/>
      <c r="Q6" s="29" t="s">
        <v>3</v>
      </c>
      <c r="R6" s="29" t="s">
        <v>4</v>
      </c>
      <c r="S6" s="122"/>
      <c r="T6" s="109"/>
    </row>
    <row r="7" spans="1:20">
      <c r="A7" s="30">
        <v>1</v>
      </c>
      <c r="B7" s="31" t="s">
        <v>82</v>
      </c>
      <c r="C7" s="32">
        <v>2</v>
      </c>
      <c r="D7" s="32">
        <v>0</v>
      </c>
      <c r="E7" s="33" t="s">
        <v>78</v>
      </c>
      <c r="F7" s="34"/>
      <c r="G7" s="28"/>
      <c r="H7" s="30">
        <v>1</v>
      </c>
      <c r="I7" s="29" t="s">
        <v>19</v>
      </c>
      <c r="J7" s="32">
        <v>3</v>
      </c>
      <c r="K7" s="32">
        <v>0</v>
      </c>
      <c r="L7" s="35" t="s">
        <v>80</v>
      </c>
      <c r="M7" s="34" t="s">
        <v>12</v>
      </c>
      <c r="N7" s="28"/>
      <c r="O7" s="30">
        <v>1</v>
      </c>
      <c r="P7" s="29" t="s">
        <v>35</v>
      </c>
      <c r="Q7" s="32">
        <v>0</v>
      </c>
      <c r="R7" s="32">
        <v>1</v>
      </c>
      <c r="S7" s="35" t="s">
        <v>87</v>
      </c>
      <c r="T7" s="34" t="s">
        <v>37</v>
      </c>
    </row>
    <row r="8" spans="1:20">
      <c r="A8" s="30">
        <v>2</v>
      </c>
      <c r="B8" s="31" t="s">
        <v>10</v>
      </c>
      <c r="C8" s="32">
        <v>2</v>
      </c>
      <c r="D8" s="32">
        <v>0</v>
      </c>
      <c r="E8" s="33" t="s">
        <v>78</v>
      </c>
      <c r="F8" s="34"/>
      <c r="G8" s="28"/>
      <c r="H8" s="30">
        <v>2</v>
      </c>
      <c r="I8" s="29" t="s">
        <v>20</v>
      </c>
      <c r="J8" s="32">
        <v>1</v>
      </c>
      <c r="K8" s="32">
        <v>1</v>
      </c>
      <c r="L8" s="35" t="s">
        <v>80</v>
      </c>
      <c r="M8" s="36" t="s">
        <v>21</v>
      </c>
      <c r="N8" s="28"/>
      <c r="O8" s="30">
        <v>2</v>
      </c>
      <c r="P8" s="29" t="s">
        <v>36</v>
      </c>
      <c r="Q8" s="32">
        <v>2</v>
      </c>
      <c r="R8" s="32">
        <v>0</v>
      </c>
      <c r="S8" s="35" t="s">
        <v>87</v>
      </c>
      <c r="T8" s="34" t="s">
        <v>37</v>
      </c>
    </row>
    <row r="9" spans="1:20">
      <c r="A9" s="30">
        <v>3</v>
      </c>
      <c r="B9" s="31" t="s">
        <v>67</v>
      </c>
      <c r="C9" s="32">
        <v>2</v>
      </c>
      <c r="D9" s="32">
        <v>0</v>
      </c>
      <c r="E9" s="33" t="s">
        <v>78</v>
      </c>
      <c r="F9" s="34"/>
      <c r="G9" s="28"/>
      <c r="H9" s="30">
        <v>3</v>
      </c>
      <c r="I9" s="29" t="s">
        <v>22</v>
      </c>
      <c r="J9" s="32">
        <v>1</v>
      </c>
      <c r="K9" s="32">
        <v>0</v>
      </c>
      <c r="L9" s="35" t="s">
        <v>87</v>
      </c>
      <c r="M9" s="34" t="s">
        <v>13</v>
      </c>
      <c r="N9" s="28"/>
      <c r="O9" s="30">
        <v>3</v>
      </c>
      <c r="P9" s="29" t="s">
        <v>38</v>
      </c>
      <c r="Q9" s="32">
        <v>2</v>
      </c>
      <c r="R9" s="32">
        <v>0</v>
      </c>
      <c r="S9" s="35" t="s">
        <v>87</v>
      </c>
      <c r="T9" s="34" t="s">
        <v>19</v>
      </c>
    </row>
    <row r="10" spans="1:20">
      <c r="A10" s="30">
        <v>4</v>
      </c>
      <c r="B10" s="31" t="s">
        <v>68</v>
      </c>
      <c r="C10" s="32">
        <v>2</v>
      </c>
      <c r="D10" s="32">
        <v>0</v>
      </c>
      <c r="E10" s="33" t="s">
        <v>78</v>
      </c>
      <c r="F10" s="34"/>
      <c r="G10" s="28"/>
      <c r="H10" s="30">
        <v>4</v>
      </c>
      <c r="I10" s="29" t="s">
        <v>23</v>
      </c>
      <c r="J10" s="32">
        <v>3</v>
      </c>
      <c r="K10" s="32">
        <v>0</v>
      </c>
      <c r="L10" s="35" t="s">
        <v>88</v>
      </c>
      <c r="M10" s="34" t="s">
        <v>67</v>
      </c>
      <c r="N10" s="28"/>
      <c r="O10" s="30">
        <v>4</v>
      </c>
      <c r="P10" s="29" t="s">
        <v>39</v>
      </c>
      <c r="Q10" s="32">
        <v>1</v>
      </c>
      <c r="R10" s="32">
        <v>1</v>
      </c>
      <c r="S10" s="35" t="s">
        <v>87</v>
      </c>
      <c r="T10" s="34" t="s">
        <v>92</v>
      </c>
    </row>
    <row r="11" spans="1:20">
      <c r="A11" s="30">
        <v>5</v>
      </c>
      <c r="B11" s="29" t="s">
        <v>13</v>
      </c>
      <c r="C11" s="32">
        <v>2</v>
      </c>
      <c r="D11" s="32">
        <v>0</v>
      </c>
      <c r="E11" s="32" t="s">
        <v>80</v>
      </c>
      <c r="F11" s="34"/>
      <c r="G11" s="28"/>
      <c r="H11" s="30">
        <v>5</v>
      </c>
      <c r="I11" s="29" t="s">
        <v>24</v>
      </c>
      <c r="J11" s="32">
        <v>2</v>
      </c>
      <c r="K11" s="32">
        <v>0</v>
      </c>
      <c r="L11" s="35" t="s">
        <v>88</v>
      </c>
      <c r="M11" s="34" t="s">
        <v>29</v>
      </c>
      <c r="N11" s="28"/>
      <c r="O11" s="30">
        <v>5</v>
      </c>
      <c r="P11" s="29" t="s">
        <v>40</v>
      </c>
      <c r="Q11" s="32">
        <v>3</v>
      </c>
      <c r="R11" s="32">
        <v>0</v>
      </c>
      <c r="S11" s="35" t="s">
        <v>81</v>
      </c>
      <c r="T11" s="34"/>
    </row>
    <row r="12" spans="1:20">
      <c r="A12" s="30">
        <v>6</v>
      </c>
      <c r="B12" s="29" t="s">
        <v>14</v>
      </c>
      <c r="C12" s="32">
        <v>0</v>
      </c>
      <c r="D12" s="32">
        <v>1</v>
      </c>
      <c r="E12" s="32" t="s">
        <v>80</v>
      </c>
      <c r="F12" s="34"/>
      <c r="G12" s="28"/>
      <c r="H12" s="30">
        <v>6</v>
      </c>
      <c r="I12" s="29" t="s">
        <v>27</v>
      </c>
      <c r="J12" s="32">
        <v>3</v>
      </c>
      <c r="K12" s="32">
        <v>0</v>
      </c>
      <c r="L12" s="35" t="s">
        <v>81</v>
      </c>
      <c r="M12" s="34" t="s">
        <v>69</v>
      </c>
      <c r="N12" s="28"/>
      <c r="O12" s="30">
        <v>6</v>
      </c>
      <c r="P12" s="29" t="s">
        <v>41</v>
      </c>
      <c r="Q12" s="32">
        <v>2</v>
      </c>
      <c r="R12" s="32">
        <v>0</v>
      </c>
      <c r="S12" s="35" t="s">
        <v>80</v>
      </c>
      <c r="T12" s="34" t="s">
        <v>23</v>
      </c>
    </row>
    <row r="13" spans="1:20">
      <c r="A13" s="30">
        <v>7</v>
      </c>
      <c r="B13" s="29" t="s">
        <v>16</v>
      </c>
      <c r="C13" s="32">
        <v>0</v>
      </c>
      <c r="D13" s="32">
        <v>1</v>
      </c>
      <c r="E13" s="32" t="s">
        <v>80</v>
      </c>
      <c r="F13" s="34"/>
      <c r="G13" s="28"/>
      <c r="H13" s="30">
        <v>7</v>
      </c>
      <c r="I13" s="29" t="s">
        <v>26</v>
      </c>
      <c r="J13" s="32">
        <v>2</v>
      </c>
      <c r="K13" s="32">
        <v>1</v>
      </c>
      <c r="L13" s="35" t="s">
        <v>87</v>
      </c>
      <c r="M13" s="34"/>
      <c r="N13" s="28"/>
      <c r="O13" s="30">
        <v>7</v>
      </c>
      <c r="P13" s="29" t="s">
        <v>42</v>
      </c>
      <c r="Q13" s="32">
        <v>2</v>
      </c>
      <c r="R13" s="32">
        <v>0</v>
      </c>
      <c r="S13" s="35" t="s">
        <v>88</v>
      </c>
      <c r="T13" s="34"/>
    </row>
    <row r="14" spans="1:20">
      <c r="A14" s="30">
        <v>8</v>
      </c>
      <c r="B14" s="29" t="s">
        <v>15</v>
      </c>
      <c r="C14" s="32">
        <v>2</v>
      </c>
      <c r="D14" s="32">
        <v>0</v>
      </c>
      <c r="E14" s="32" t="s">
        <v>80</v>
      </c>
      <c r="F14" s="34"/>
      <c r="G14" s="28"/>
      <c r="H14" s="30">
        <v>8</v>
      </c>
      <c r="I14" s="29" t="s">
        <v>28</v>
      </c>
      <c r="J14" s="32">
        <v>3</v>
      </c>
      <c r="K14" s="32">
        <v>0</v>
      </c>
      <c r="L14" s="35" t="s">
        <v>80</v>
      </c>
      <c r="M14" s="34"/>
      <c r="N14" s="28"/>
      <c r="O14" s="30">
        <v>8</v>
      </c>
      <c r="P14" s="29" t="s">
        <v>43</v>
      </c>
      <c r="Q14" s="32">
        <v>0</v>
      </c>
      <c r="R14" s="32">
        <v>1</v>
      </c>
      <c r="S14" s="35" t="s">
        <v>88</v>
      </c>
      <c r="T14" s="34" t="s">
        <v>44</v>
      </c>
    </row>
    <row r="15" spans="1:20">
      <c r="A15" s="30">
        <v>9</v>
      </c>
      <c r="B15" s="29" t="s">
        <v>12</v>
      </c>
      <c r="C15" s="32">
        <v>2</v>
      </c>
      <c r="D15" s="32">
        <v>0</v>
      </c>
      <c r="E15" s="32" t="s">
        <v>80</v>
      </c>
      <c r="F15" s="34"/>
      <c r="G15" s="28"/>
      <c r="H15" s="37"/>
      <c r="I15" s="29" t="s">
        <v>6</v>
      </c>
      <c r="J15" s="32">
        <f>SUM(J7:J14)</f>
        <v>18</v>
      </c>
      <c r="K15" s="32">
        <f>SUM(K7:K14)</f>
        <v>2</v>
      </c>
      <c r="L15" s="38"/>
      <c r="M15" s="39"/>
      <c r="N15" s="28"/>
      <c r="O15" s="30">
        <v>9</v>
      </c>
      <c r="P15" s="40" t="s">
        <v>45</v>
      </c>
      <c r="Q15" s="32">
        <v>0</v>
      </c>
      <c r="R15" s="32">
        <v>1</v>
      </c>
      <c r="S15" s="35" t="s">
        <v>87</v>
      </c>
      <c r="T15" s="34" t="s">
        <v>19</v>
      </c>
    </row>
    <row r="16" spans="1:20">
      <c r="A16" s="30">
        <v>10</v>
      </c>
      <c r="B16" s="29" t="s">
        <v>32</v>
      </c>
      <c r="C16" s="32">
        <v>2</v>
      </c>
      <c r="D16" s="32">
        <v>0</v>
      </c>
      <c r="E16" s="32" t="s">
        <v>81</v>
      </c>
      <c r="F16" s="34"/>
      <c r="G16" s="28"/>
      <c r="H16" s="41"/>
      <c r="I16" s="29" t="s">
        <v>7</v>
      </c>
      <c r="J16" s="102">
        <f>K15+J15</f>
        <v>20</v>
      </c>
      <c r="K16" s="102"/>
      <c r="L16" s="42"/>
      <c r="M16" s="43"/>
      <c r="N16" s="28"/>
      <c r="O16" s="30">
        <v>10</v>
      </c>
      <c r="P16" s="29" t="s">
        <v>46</v>
      </c>
      <c r="Q16" s="32">
        <v>2</v>
      </c>
      <c r="R16" s="32">
        <v>0</v>
      </c>
      <c r="S16" s="35" t="s">
        <v>87</v>
      </c>
      <c r="T16" s="34" t="s">
        <v>19</v>
      </c>
    </row>
    <row r="17" spans="1:21">
      <c r="A17" s="37"/>
      <c r="B17" s="29" t="s">
        <v>6</v>
      </c>
      <c r="C17" s="32">
        <f>SUM(C7:C16)</f>
        <v>16</v>
      </c>
      <c r="D17" s="32">
        <f>SUM(D7:D16)</f>
        <v>2</v>
      </c>
      <c r="E17" s="38"/>
      <c r="F17" s="39"/>
      <c r="G17" s="28"/>
      <c r="H17" s="43"/>
      <c r="I17" s="43"/>
      <c r="J17" s="44"/>
      <c r="K17" s="44"/>
      <c r="L17" s="44"/>
      <c r="M17" s="43"/>
      <c r="N17" s="28"/>
      <c r="O17" s="30">
        <v>11</v>
      </c>
      <c r="P17" s="29" t="s">
        <v>47</v>
      </c>
      <c r="Q17" s="32">
        <v>0</v>
      </c>
      <c r="R17" s="32">
        <v>1</v>
      </c>
      <c r="S17" s="35" t="s">
        <v>88</v>
      </c>
      <c r="T17" s="34" t="s">
        <v>37</v>
      </c>
    </row>
    <row r="18" spans="1:21" ht="11.25" customHeight="1">
      <c r="A18" s="41"/>
      <c r="B18" s="29" t="s">
        <v>7</v>
      </c>
      <c r="C18" s="102">
        <f>D17+C17</f>
        <v>18</v>
      </c>
      <c r="D18" s="102"/>
      <c r="E18" s="42"/>
      <c r="F18" s="43"/>
      <c r="G18" s="28"/>
      <c r="H18" s="43"/>
      <c r="I18" s="43"/>
      <c r="J18" s="44"/>
      <c r="K18" s="44"/>
      <c r="L18" s="44"/>
      <c r="M18" s="43"/>
      <c r="N18" s="28"/>
      <c r="O18" s="30">
        <v>12</v>
      </c>
      <c r="P18" s="29" t="s">
        <v>48</v>
      </c>
      <c r="Q18" s="32">
        <v>0</v>
      </c>
      <c r="R18" s="32">
        <v>1</v>
      </c>
      <c r="S18" s="35" t="s">
        <v>88</v>
      </c>
      <c r="T18" s="34"/>
    </row>
    <row r="19" spans="1:21">
      <c r="A19" s="28"/>
      <c r="B19" s="28"/>
      <c r="C19" s="28"/>
      <c r="D19" s="28"/>
      <c r="E19" s="28"/>
      <c r="F19" s="28"/>
      <c r="G19" s="28"/>
      <c r="H19" s="43"/>
      <c r="I19" s="43"/>
      <c r="J19" s="44"/>
      <c r="K19" s="44"/>
      <c r="L19" s="44"/>
      <c r="M19" s="43"/>
      <c r="N19" s="28"/>
      <c r="O19" s="37"/>
      <c r="P19" s="29" t="s">
        <v>6</v>
      </c>
      <c r="Q19" s="32">
        <f>SUM(Q7:Q18)</f>
        <v>14</v>
      </c>
      <c r="R19" s="32">
        <f>SUM(R7:R18)</f>
        <v>6</v>
      </c>
      <c r="S19" s="38"/>
      <c r="T19" s="39"/>
    </row>
    <row r="20" spans="1:21" ht="12.75" customHeight="1">
      <c r="A20" s="28"/>
      <c r="B20" s="28"/>
      <c r="C20" s="28"/>
      <c r="D20" s="28"/>
      <c r="E20" s="28"/>
      <c r="F20" s="28"/>
      <c r="G20" s="28"/>
      <c r="H20" s="43"/>
      <c r="I20" s="43"/>
      <c r="J20" s="44"/>
      <c r="K20" s="44"/>
      <c r="L20" s="44"/>
      <c r="M20" s="43"/>
      <c r="N20" s="28"/>
      <c r="O20" s="41"/>
      <c r="P20" s="29" t="s">
        <v>7</v>
      </c>
      <c r="Q20" s="102">
        <f>R19+Q19</f>
        <v>20</v>
      </c>
      <c r="R20" s="102"/>
      <c r="S20" s="42"/>
      <c r="T20" s="43"/>
    </row>
    <row r="21" spans="1:21" ht="14.25" customHeight="1" thickBot="1">
      <c r="A21" s="28"/>
      <c r="B21" s="28"/>
      <c r="C21" s="28"/>
      <c r="D21" s="28"/>
      <c r="E21" s="28"/>
      <c r="F21" s="28"/>
      <c r="G21" s="28"/>
      <c r="H21" s="43"/>
      <c r="I21" s="43"/>
      <c r="J21" s="44"/>
      <c r="K21" s="44"/>
      <c r="L21" s="44"/>
      <c r="M21" s="43"/>
      <c r="N21" s="28"/>
      <c r="O21" s="43"/>
      <c r="P21" s="43"/>
      <c r="Q21" s="44"/>
      <c r="R21" s="44"/>
      <c r="S21" s="44"/>
      <c r="T21" s="43"/>
    </row>
    <row r="22" spans="1:21" ht="15" customHeight="1" thickTop="1" thickBot="1">
      <c r="A22" s="103" t="s">
        <v>49</v>
      </c>
      <c r="B22" s="104"/>
      <c r="C22" s="104"/>
      <c r="D22" s="104"/>
      <c r="E22" s="105"/>
      <c r="F22" s="106"/>
      <c r="G22" s="28"/>
      <c r="H22" s="103" t="s">
        <v>30</v>
      </c>
      <c r="I22" s="104"/>
      <c r="J22" s="104"/>
      <c r="K22" s="104"/>
      <c r="L22" s="105"/>
      <c r="M22" s="106"/>
      <c r="N22" s="28"/>
      <c r="O22" s="113" t="s">
        <v>95</v>
      </c>
      <c r="P22" s="113"/>
      <c r="Q22" s="113"/>
      <c r="R22" s="113"/>
      <c r="S22" s="113"/>
      <c r="T22" s="113"/>
      <c r="U22" s="45"/>
    </row>
    <row r="23" spans="1:21" ht="11.25" customHeight="1" thickBot="1">
      <c r="A23" s="107" t="s">
        <v>0</v>
      </c>
      <c r="B23" s="102" t="s">
        <v>1</v>
      </c>
      <c r="C23" s="102" t="s">
        <v>2</v>
      </c>
      <c r="D23" s="102"/>
      <c r="E23" s="110" t="s">
        <v>77</v>
      </c>
      <c r="F23" s="109" t="s">
        <v>5</v>
      </c>
      <c r="G23" s="28"/>
      <c r="H23" s="107" t="s">
        <v>0</v>
      </c>
      <c r="I23" s="102" t="s">
        <v>1</v>
      </c>
      <c r="J23" s="102" t="s">
        <v>2</v>
      </c>
      <c r="K23" s="102"/>
      <c r="L23" s="121" t="s">
        <v>77</v>
      </c>
      <c r="M23" s="109" t="s">
        <v>5</v>
      </c>
      <c r="N23" s="28"/>
      <c r="O23" s="113"/>
      <c r="P23" s="113"/>
      <c r="Q23" s="113"/>
      <c r="R23" s="113"/>
      <c r="S23" s="113"/>
      <c r="T23" s="113"/>
      <c r="U23" s="45"/>
    </row>
    <row r="24" spans="1:21" ht="9" customHeight="1">
      <c r="A24" s="108"/>
      <c r="B24" s="102"/>
      <c r="C24" s="29" t="s">
        <v>3</v>
      </c>
      <c r="D24" s="29" t="s">
        <v>4</v>
      </c>
      <c r="E24" s="111"/>
      <c r="F24" s="109"/>
      <c r="G24" s="28"/>
      <c r="H24" s="108"/>
      <c r="I24" s="102"/>
      <c r="J24" s="29" t="s">
        <v>3</v>
      </c>
      <c r="K24" s="29" t="s">
        <v>4</v>
      </c>
      <c r="L24" s="122"/>
      <c r="M24" s="109"/>
      <c r="N24" s="28"/>
      <c r="O24" s="114" t="s">
        <v>96</v>
      </c>
      <c r="P24" s="115"/>
      <c r="Q24" s="115"/>
      <c r="R24" s="115"/>
      <c r="S24" s="115"/>
      <c r="T24" s="116"/>
      <c r="U24" s="45"/>
    </row>
    <row r="25" spans="1:21" ht="11.25" customHeight="1" thickBot="1">
      <c r="A25" s="30">
        <v>1</v>
      </c>
      <c r="B25" s="29" t="s">
        <v>50</v>
      </c>
      <c r="C25" s="32">
        <v>2</v>
      </c>
      <c r="D25" s="32">
        <v>0</v>
      </c>
      <c r="E25" s="32" t="s">
        <v>87</v>
      </c>
      <c r="F25" s="34" t="s">
        <v>19</v>
      </c>
      <c r="G25" s="28"/>
      <c r="H25" s="30">
        <v>1</v>
      </c>
      <c r="I25" s="29" t="s">
        <v>25</v>
      </c>
      <c r="J25" s="32">
        <v>0</v>
      </c>
      <c r="K25" s="32">
        <v>1</v>
      </c>
      <c r="L25" s="35" t="s">
        <v>89</v>
      </c>
      <c r="M25" s="34"/>
      <c r="N25" s="28"/>
      <c r="O25" s="117"/>
      <c r="P25" s="118"/>
      <c r="Q25" s="118"/>
      <c r="R25" s="118"/>
      <c r="S25" s="118"/>
      <c r="T25" s="119"/>
      <c r="U25" s="45"/>
    </row>
    <row r="26" spans="1:21" ht="13.5" customHeight="1" thickBot="1">
      <c r="A26" s="30">
        <v>2</v>
      </c>
      <c r="B26" s="29" t="s">
        <v>51</v>
      </c>
      <c r="C26" s="32">
        <v>1</v>
      </c>
      <c r="D26" s="32">
        <v>1</v>
      </c>
      <c r="E26" s="32" t="s">
        <v>80</v>
      </c>
      <c r="F26" s="36" t="s">
        <v>83</v>
      </c>
      <c r="G26" s="28"/>
      <c r="H26" s="30">
        <v>2</v>
      </c>
      <c r="I26" s="29" t="s">
        <v>31</v>
      </c>
      <c r="J26" s="32">
        <v>1</v>
      </c>
      <c r="K26" s="32">
        <v>0</v>
      </c>
      <c r="L26" s="35" t="s">
        <v>81</v>
      </c>
      <c r="M26" s="34"/>
      <c r="N26" s="28"/>
      <c r="O26" s="97" t="s">
        <v>97</v>
      </c>
      <c r="P26" s="98"/>
      <c r="Q26" s="99"/>
      <c r="R26" s="97">
        <v>15</v>
      </c>
      <c r="S26" s="98"/>
      <c r="T26" s="99"/>
      <c r="U26" s="45"/>
    </row>
    <row r="27" spans="1:21" ht="14.25" customHeight="1" thickBot="1">
      <c r="A27" s="30">
        <v>3</v>
      </c>
      <c r="B27" s="29" t="s">
        <v>52</v>
      </c>
      <c r="C27" s="32">
        <v>1</v>
      </c>
      <c r="D27" s="32">
        <v>1</v>
      </c>
      <c r="E27" s="32" t="s">
        <v>87</v>
      </c>
      <c r="F27" s="46" t="s">
        <v>53</v>
      </c>
      <c r="G27" s="28"/>
      <c r="H27" s="30">
        <v>3</v>
      </c>
      <c r="I27" s="29" t="s">
        <v>62</v>
      </c>
      <c r="J27" s="32">
        <v>0</v>
      </c>
      <c r="K27" s="32">
        <v>2</v>
      </c>
      <c r="L27" s="35" t="s">
        <v>89</v>
      </c>
      <c r="M27" s="34" t="s">
        <v>63</v>
      </c>
      <c r="N27" s="28"/>
      <c r="O27" s="97" t="s">
        <v>98</v>
      </c>
      <c r="P27" s="98"/>
      <c r="Q27" s="99"/>
      <c r="R27" s="97">
        <v>12</v>
      </c>
      <c r="S27" s="98"/>
      <c r="T27" s="99"/>
      <c r="U27" s="45"/>
    </row>
    <row r="28" spans="1:21" ht="15" customHeight="1" thickBot="1">
      <c r="A28" s="30">
        <v>4</v>
      </c>
      <c r="B28" s="29" t="s">
        <v>54</v>
      </c>
      <c r="C28" s="32">
        <v>1</v>
      </c>
      <c r="D28" s="32">
        <v>1</v>
      </c>
      <c r="E28" s="32" t="s">
        <v>87</v>
      </c>
      <c r="F28" s="34"/>
      <c r="G28" s="28"/>
      <c r="H28" s="30"/>
      <c r="I28" s="29" t="s">
        <v>64</v>
      </c>
      <c r="J28" s="32">
        <v>2</v>
      </c>
      <c r="K28" s="32">
        <v>1</v>
      </c>
      <c r="L28" s="35" t="s">
        <v>87</v>
      </c>
      <c r="M28" s="34"/>
      <c r="N28" s="28"/>
      <c r="O28" s="97" t="s">
        <v>99</v>
      </c>
      <c r="P28" s="98"/>
      <c r="Q28" s="99"/>
      <c r="R28" s="97">
        <v>22</v>
      </c>
      <c r="S28" s="98"/>
      <c r="T28" s="99"/>
      <c r="U28" s="45"/>
    </row>
    <row r="29" spans="1:21" ht="13.5" customHeight="1" thickBot="1">
      <c r="A29" s="30">
        <v>5</v>
      </c>
      <c r="B29" s="29" t="s">
        <v>55</v>
      </c>
      <c r="C29" s="32">
        <v>2</v>
      </c>
      <c r="D29" s="32">
        <v>0</v>
      </c>
      <c r="E29" s="32" t="s">
        <v>87</v>
      </c>
      <c r="F29" s="34" t="s">
        <v>27</v>
      </c>
      <c r="G29" s="28"/>
      <c r="H29" s="30"/>
      <c r="I29" s="29" t="s">
        <v>70</v>
      </c>
      <c r="J29" s="32">
        <v>2</v>
      </c>
      <c r="K29" s="32">
        <v>0</v>
      </c>
      <c r="L29" s="35" t="s">
        <v>81</v>
      </c>
      <c r="M29" s="34"/>
      <c r="N29" s="28"/>
      <c r="O29" s="97" t="s">
        <v>100</v>
      </c>
      <c r="P29" s="98"/>
      <c r="Q29" s="99"/>
      <c r="R29" s="97">
        <v>30</v>
      </c>
      <c r="S29" s="98"/>
      <c r="T29" s="99"/>
      <c r="U29" s="45"/>
    </row>
    <row r="30" spans="1:21" ht="18.75" customHeight="1" thickBot="1">
      <c r="A30" s="30">
        <v>6</v>
      </c>
      <c r="B30" s="29" t="s">
        <v>56</v>
      </c>
      <c r="C30" s="32">
        <v>2</v>
      </c>
      <c r="D30" s="32">
        <v>0</v>
      </c>
      <c r="E30" s="32" t="s">
        <v>87</v>
      </c>
      <c r="F30" s="34"/>
      <c r="G30" s="28"/>
      <c r="H30" s="30">
        <v>4</v>
      </c>
      <c r="I30" s="29" t="s">
        <v>33</v>
      </c>
      <c r="J30" s="32">
        <v>1</v>
      </c>
      <c r="K30" s="32">
        <v>0</v>
      </c>
      <c r="L30" s="35" t="s">
        <v>81</v>
      </c>
      <c r="M30" s="34"/>
      <c r="N30" s="28"/>
      <c r="O30" s="97" t="s">
        <v>101</v>
      </c>
      <c r="P30" s="98"/>
      <c r="Q30" s="99"/>
      <c r="R30" s="97">
        <v>8</v>
      </c>
      <c r="S30" s="98"/>
      <c r="T30" s="99"/>
      <c r="U30" s="45"/>
    </row>
    <row r="31" spans="1:21" ht="15.75" customHeight="1" thickBot="1">
      <c r="A31" s="30">
        <v>7</v>
      </c>
      <c r="B31" s="29" t="s">
        <v>57</v>
      </c>
      <c r="C31" s="32">
        <v>2</v>
      </c>
      <c r="D31" s="32">
        <v>0</v>
      </c>
      <c r="E31" s="32" t="s">
        <v>80</v>
      </c>
      <c r="F31" s="34"/>
      <c r="G31" s="28"/>
      <c r="H31" s="37"/>
      <c r="I31" s="29" t="s">
        <v>6</v>
      </c>
      <c r="J31" s="32">
        <f>SUM(J25:J30)</f>
        <v>6</v>
      </c>
      <c r="K31" s="32">
        <f>SUM(K25:K30)</f>
        <v>4</v>
      </c>
      <c r="L31" s="38"/>
      <c r="M31" s="39"/>
      <c r="N31" s="28"/>
      <c r="O31" s="97" t="s">
        <v>102</v>
      </c>
      <c r="P31" s="98"/>
      <c r="Q31" s="99"/>
      <c r="R31" s="97">
        <f>SUM(R26:T30)</f>
        <v>87</v>
      </c>
      <c r="S31" s="98"/>
      <c r="T31" s="99"/>
      <c r="U31" s="45"/>
    </row>
    <row r="32" spans="1:21" ht="14.25" customHeight="1">
      <c r="A32" s="30">
        <v>8</v>
      </c>
      <c r="B32" s="29" t="s">
        <v>58</v>
      </c>
      <c r="C32" s="32">
        <v>2</v>
      </c>
      <c r="D32" s="32">
        <v>0</v>
      </c>
      <c r="E32" s="32" t="s">
        <v>81</v>
      </c>
      <c r="F32" s="34"/>
      <c r="G32" s="28"/>
      <c r="H32" s="41"/>
      <c r="I32" s="29" t="s">
        <v>7</v>
      </c>
      <c r="J32" s="102">
        <f>K31+J31</f>
        <v>10</v>
      </c>
      <c r="K32" s="102"/>
      <c r="L32" s="42"/>
      <c r="M32" s="43"/>
      <c r="N32" s="28"/>
      <c r="O32" s="47"/>
      <c r="P32" s="47"/>
      <c r="Q32" s="47"/>
      <c r="R32" s="47"/>
      <c r="S32" s="47"/>
      <c r="T32" s="47"/>
      <c r="U32" s="45"/>
    </row>
    <row r="33" spans="1:21" ht="12" customHeight="1">
      <c r="A33" s="30">
        <v>9</v>
      </c>
      <c r="B33" s="29" t="s">
        <v>59</v>
      </c>
      <c r="C33" s="32">
        <v>1</v>
      </c>
      <c r="D33" s="32">
        <v>2</v>
      </c>
      <c r="E33" s="32" t="s">
        <v>87</v>
      </c>
      <c r="F33" s="34"/>
      <c r="G33" s="28"/>
      <c r="H33" s="28"/>
      <c r="I33" s="28"/>
      <c r="J33" s="28"/>
      <c r="K33" s="28"/>
      <c r="L33" s="28"/>
      <c r="M33" s="28"/>
      <c r="N33" s="28"/>
      <c r="O33" s="100" t="s">
        <v>65</v>
      </c>
      <c r="P33" s="100"/>
      <c r="Q33" s="100"/>
      <c r="R33" s="100"/>
      <c r="S33" s="100"/>
      <c r="T33" s="100"/>
      <c r="U33" s="45"/>
    </row>
    <row r="34" spans="1:21" ht="13.5" customHeight="1">
      <c r="A34" s="37"/>
      <c r="B34" s="29" t="s">
        <v>6</v>
      </c>
      <c r="C34" s="32">
        <f>SUM(C25:C33)</f>
        <v>14</v>
      </c>
      <c r="D34" s="32">
        <f>SUM(D25:D33)</f>
        <v>5</v>
      </c>
      <c r="E34" s="38"/>
      <c r="F34" s="39"/>
      <c r="G34" s="28"/>
      <c r="H34" s="123"/>
      <c r="I34" s="123"/>
      <c r="J34" s="123"/>
      <c r="K34" s="123"/>
      <c r="L34" s="123"/>
      <c r="M34" s="123"/>
      <c r="N34" s="28"/>
      <c r="O34" s="100"/>
      <c r="P34" s="100"/>
      <c r="Q34" s="100"/>
      <c r="R34" s="100"/>
      <c r="S34" s="100"/>
      <c r="T34" s="100"/>
      <c r="U34" s="45"/>
    </row>
    <row r="35" spans="1:21" ht="13.5" customHeight="1">
      <c r="A35" s="41"/>
      <c r="B35" s="29" t="s">
        <v>7</v>
      </c>
      <c r="C35" s="102">
        <f>D34+C34</f>
        <v>19</v>
      </c>
      <c r="D35" s="102"/>
      <c r="E35" s="42"/>
      <c r="F35" s="43"/>
      <c r="G35" s="28"/>
      <c r="H35" s="123"/>
      <c r="I35" s="123"/>
      <c r="J35" s="123"/>
      <c r="K35" s="123"/>
      <c r="L35" s="44"/>
      <c r="M35" s="123"/>
      <c r="N35" s="28"/>
      <c r="O35" s="48"/>
      <c r="P35" s="96" t="s">
        <v>105</v>
      </c>
      <c r="Q35" s="96"/>
      <c r="R35" s="96"/>
      <c r="S35" s="96"/>
      <c r="T35" s="96"/>
      <c r="U35" s="45"/>
    </row>
    <row r="36" spans="1:21" ht="13.5" customHeight="1">
      <c r="A36" s="28"/>
      <c r="B36" s="28"/>
      <c r="C36" s="28"/>
      <c r="D36" s="28"/>
      <c r="E36" s="28"/>
      <c r="F36" s="28"/>
      <c r="G36" s="28"/>
      <c r="H36" s="123"/>
      <c r="I36" s="123"/>
      <c r="J36" s="43"/>
      <c r="K36" s="43"/>
      <c r="L36" s="43"/>
      <c r="M36" s="123"/>
      <c r="N36" s="28"/>
      <c r="O36" s="48"/>
      <c r="P36" s="48"/>
      <c r="Q36" s="48"/>
      <c r="R36" s="48"/>
      <c r="S36" s="48"/>
      <c r="T36" s="48"/>
      <c r="U36" s="45"/>
    </row>
    <row r="37" spans="1:21" ht="15.75" customHeight="1">
      <c r="A37" s="28"/>
      <c r="B37" s="28"/>
      <c r="C37" s="28"/>
      <c r="D37" s="28"/>
      <c r="E37" s="28"/>
      <c r="F37" s="28"/>
      <c r="G37" s="28"/>
      <c r="H37" s="43"/>
      <c r="I37" s="43"/>
      <c r="J37" s="44"/>
      <c r="K37" s="44"/>
      <c r="L37" s="44"/>
      <c r="M37" s="43"/>
      <c r="N37" s="28"/>
      <c r="O37" s="95" t="s">
        <v>66</v>
      </c>
      <c r="P37" s="95"/>
      <c r="Q37" s="95"/>
      <c r="R37" s="95"/>
      <c r="S37" s="95"/>
      <c r="T37" s="95"/>
      <c r="U37" s="45"/>
    </row>
    <row r="38" spans="1:21" ht="12.75" customHeight="1">
      <c r="G38" s="28"/>
      <c r="H38" s="43"/>
      <c r="I38" s="43"/>
      <c r="J38" s="44"/>
      <c r="K38" s="44"/>
      <c r="L38" s="44"/>
      <c r="M38" s="43"/>
      <c r="N38" s="28"/>
      <c r="O38" s="45"/>
      <c r="P38" s="45"/>
      <c r="Q38" s="45"/>
      <c r="R38" s="45"/>
      <c r="S38" s="45"/>
      <c r="T38" s="45"/>
      <c r="U38" s="45"/>
    </row>
    <row r="39" spans="1:21" ht="12.75" customHeight="1">
      <c r="G39" s="28"/>
      <c r="H39" s="43"/>
      <c r="I39" s="43"/>
      <c r="J39" s="44"/>
      <c r="K39" s="44"/>
      <c r="L39" s="44"/>
      <c r="M39" s="43"/>
      <c r="N39" s="28"/>
      <c r="O39" s="124"/>
      <c r="P39" s="124"/>
      <c r="Q39" s="124"/>
      <c r="R39" s="124"/>
      <c r="S39" s="124"/>
      <c r="T39" s="124"/>
    </row>
    <row r="40" spans="1:21" ht="10.5" customHeight="1">
      <c r="G40" s="28"/>
      <c r="H40" s="43"/>
      <c r="I40" s="43"/>
      <c r="J40" s="123"/>
      <c r="K40" s="123"/>
      <c r="L40" s="44"/>
      <c r="M40" s="43"/>
      <c r="N40" s="28"/>
      <c r="O40" s="124"/>
      <c r="P40" s="124"/>
      <c r="Q40" s="124"/>
      <c r="R40" s="124"/>
      <c r="S40" s="124"/>
      <c r="T40" s="124"/>
    </row>
    <row r="41" spans="1:21">
      <c r="O41" s="28"/>
      <c r="P41" s="28"/>
      <c r="Q41" s="28"/>
      <c r="R41" s="28"/>
      <c r="S41" s="28"/>
      <c r="T41" s="28"/>
    </row>
  </sheetData>
  <mergeCells count="61">
    <mergeCell ref="S5:S6"/>
    <mergeCell ref="E23:E24"/>
    <mergeCell ref="J40:K40"/>
    <mergeCell ref="O39:T40"/>
    <mergeCell ref="M35:M36"/>
    <mergeCell ref="J35:K35"/>
    <mergeCell ref="J32:K32"/>
    <mergeCell ref="O22:T23"/>
    <mergeCell ref="O24:T25"/>
    <mergeCell ref="O26:Q26"/>
    <mergeCell ref="R26:T26"/>
    <mergeCell ref="O27:Q27"/>
    <mergeCell ref="R27:T27"/>
    <mergeCell ref="O28:Q28"/>
    <mergeCell ref="J5:K5"/>
    <mergeCell ref="M5:M6"/>
    <mergeCell ref="O5:O6"/>
    <mergeCell ref="O31:Q31"/>
    <mergeCell ref="C35:D35"/>
    <mergeCell ref="H35:H36"/>
    <mergeCell ref="I23:I24"/>
    <mergeCell ref="J23:K23"/>
    <mergeCell ref="M23:M24"/>
    <mergeCell ref="L23:L24"/>
    <mergeCell ref="I35:I36"/>
    <mergeCell ref="H34:M34"/>
    <mergeCell ref="F1:O1"/>
    <mergeCell ref="A3:T3"/>
    <mergeCell ref="A4:F4"/>
    <mergeCell ref="H4:M4"/>
    <mergeCell ref="O4:T4"/>
    <mergeCell ref="T5:T6"/>
    <mergeCell ref="C18:D18"/>
    <mergeCell ref="J16:K16"/>
    <mergeCell ref="Q20:R20"/>
    <mergeCell ref="A22:F22"/>
    <mergeCell ref="H22:M22"/>
    <mergeCell ref="I5:I6"/>
    <mergeCell ref="F5:F6"/>
    <mergeCell ref="H5:H6"/>
    <mergeCell ref="E5:E6"/>
    <mergeCell ref="A5:A6"/>
    <mergeCell ref="B5:B6"/>
    <mergeCell ref="C5:D5"/>
    <mergeCell ref="P5:P6"/>
    <mergeCell ref="Q5:R5"/>
    <mergeCell ref="L5:L6"/>
    <mergeCell ref="F23:F24"/>
    <mergeCell ref="H23:H24"/>
    <mergeCell ref="A23:A24"/>
    <mergeCell ref="B23:B24"/>
    <mergeCell ref="C23:D23"/>
    <mergeCell ref="R31:T31"/>
    <mergeCell ref="O33:T34"/>
    <mergeCell ref="P35:T35"/>
    <mergeCell ref="O37:T37"/>
    <mergeCell ref="R28:T28"/>
    <mergeCell ref="O29:Q29"/>
    <mergeCell ref="R29:T29"/>
    <mergeCell ref="O30:Q30"/>
    <mergeCell ref="R30:T3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rightToLeft="1" topLeftCell="A10" workbookViewId="0">
      <selection activeCell="I30" sqref="I30:I31"/>
    </sheetView>
  </sheetViews>
  <sheetFormatPr defaultColWidth="9" defaultRowHeight="15"/>
  <cols>
    <col min="1" max="1" width="2.42578125" style="48" customWidth="1"/>
    <col min="2" max="2" width="18.42578125" style="48" customWidth="1"/>
    <col min="3" max="3" width="2.7109375" style="48" customWidth="1"/>
    <col min="4" max="4" width="2.85546875" style="48" customWidth="1"/>
    <col min="5" max="5" width="4.5703125" style="48" customWidth="1"/>
    <col min="6" max="6" width="13.85546875" style="48" customWidth="1"/>
    <col min="7" max="7" width="0.85546875" style="48" customWidth="1"/>
    <col min="8" max="8" width="2.85546875" style="48" customWidth="1"/>
    <col min="9" max="9" width="14.7109375" style="48" customWidth="1"/>
    <col min="10" max="10" width="3.42578125" style="48" customWidth="1"/>
    <col min="11" max="11" width="3.5703125" style="48" customWidth="1"/>
    <col min="12" max="12" width="4.42578125" style="48" customWidth="1"/>
    <col min="13" max="13" width="11.140625" style="48" customWidth="1"/>
    <col min="14" max="14" width="1.140625" style="48" customWidth="1"/>
    <col min="15" max="15" width="2.7109375" style="48" customWidth="1"/>
    <col min="16" max="16" width="14.42578125" style="48" customWidth="1"/>
    <col min="17" max="17" width="3" style="48" customWidth="1"/>
    <col min="18" max="18" width="3.42578125" style="48" customWidth="1"/>
    <col min="19" max="19" width="4.140625" style="48" customWidth="1"/>
    <col min="20" max="20" width="13.42578125" style="48" customWidth="1"/>
    <col min="21" max="21" width="1.85546875" style="48" customWidth="1"/>
    <col min="22" max="16384" width="9" style="48"/>
  </cols>
  <sheetData>
    <row r="1" spans="1:20" ht="18">
      <c r="A1" s="26"/>
      <c r="B1" s="26"/>
      <c r="C1" s="26"/>
      <c r="D1" s="26"/>
      <c r="E1" s="26"/>
      <c r="F1" s="101" t="s">
        <v>11</v>
      </c>
      <c r="G1" s="101"/>
      <c r="H1" s="101"/>
      <c r="I1" s="101"/>
      <c r="J1" s="101"/>
      <c r="K1" s="101"/>
      <c r="L1" s="101"/>
      <c r="M1" s="101"/>
      <c r="N1" s="101"/>
      <c r="O1" s="101"/>
      <c r="P1" s="26"/>
      <c r="Q1" s="26"/>
      <c r="R1" s="26"/>
      <c r="S1" s="26"/>
      <c r="T1" s="26"/>
    </row>
    <row r="2" spans="1:20" ht="18">
      <c r="A2" s="26"/>
      <c r="B2" s="26"/>
      <c r="C2" s="26"/>
      <c r="D2" s="26"/>
      <c r="E2" s="26"/>
      <c r="F2" s="27"/>
      <c r="G2" s="27"/>
      <c r="H2" s="27"/>
      <c r="I2" s="27"/>
      <c r="J2" s="27"/>
      <c r="K2" s="27"/>
      <c r="L2" s="27"/>
      <c r="M2" s="27"/>
      <c r="N2" s="27"/>
      <c r="O2" s="27"/>
      <c r="P2" s="26"/>
      <c r="Q2" s="26"/>
      <c r="R2" s="26"/>
      <c r="S2" s="26"/>
      <c r="T2" s="26"/>
    </row>
    <row r="3" spans="1:20" ht="21" thickBot="1">
      <c r="A3" s="112" t="s">
        <v>94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</row>
    <row r="4" spans="1:20" ht="15.75" thickTop="1">
      <c r="A4" s="151" t="s">
        <v>17</v>
      </c>
      <c r="B4" s="152"/>
      <c r="C4" s="152"/>
      <c r="D4" s="152"/>
      <c r="E4" s="153"/>
      <c r="F4" s="154"/>
      <c r="G4" s="62"/>
      <c r="H4" s="151" t="s">
        <v>18</v>
      </c>
      <c r="I4" s="152"/>
      <c r="J4" s="152"/>
      <c r="K4" s="152"/>
      <c r="L4" s="153"/>
      <c r="M4" s="154"/>
      <c r="N4" s="62"/>
      <c r="O4" s="151" t="s">
        <v>34</v>
      </c>
      <c r="P4" s="152"/>
      <c r="Q4" s="152"/>
      <c r="R4" s="152"/>
      <c r="S4" s="153"/>
      <c r="T4" s="154"/>
    </row>
    <row r="5" spans="1:20">
      <c r="A5" s="149" t="s">
        <v>0</v>
      </c>
      <c r="B5" s="131" t="s">
        <v>1</v>
      </c>
      <c r="C5" s="131" t="s">
        <v>2</v>
      </c>
      <c r="D5" s="131"/>
      <c r="E5" s="142" t="s">
        <v>77</v>
      </c>
      <c r="F5" s="144" t="s">
        <v>5</v>
      </c>
      <c r="G5" s="62"/>
      <c r="H5" s="149" t="s">
        <v>0</v>
      </c>
      <c r="I5" s="131" t="s">
        <v>1</v>
      </c>
      <c r="J5" s="131" t="s">
        <v>2</v>
      </c>
      <c r="K5" s="131"/>
      <c r="L5" s="142" t="s">
        <v>77</v>
      </c>
      <c r="M5" s="144" t="s">
        <v>5</v>
      </c>
      <c r="N5" s="62"/>
      <c r="O5" s="149" t="s">
        <v>0</v>
      </c>
      <c r="P5" s="131" t="s">
        <v>1</v>
      </c>
      <c r="Q5" s="131" t="s">
        <v>2</v>
      </c>
      <c r="R5" s="131"/>
      <c r="S5" s="142" t="s">
        <v>77</v>
      </c>
      <c r="T5" s="144" t="s">
        <v>5</v>
      </c>
    </row>
    <row r="6" spans="1:20">
      <c r="A6" s="150"/>
      <c r="B6" s="131"/>
      <c r="C6" s="31" t="s">
        <v>3</v>
      </c>
      <c r="D6" s="31" t="s">
        <v>4</v>
      </c>
      <c r="E6" s="143"/>
      <c r="F6" s="144"/>
      <c r="G6" s="62"/>
      <c r="H6" s="150"/>
      <c r="I6" s="131"/>
      <c r="J6" s="31" t="s">
        <v>3</v>
      </c>
      <c r="K6" s="31" t="s">
        <v>4</v>
      </c>
      <c r="L6" s="143"/>
      <c r="M6" s="144"/>
      <c r="N6" s="62"/>
      <c r="O6" s="150"/>
      <c r="P6" s="131"/>
      <c r="Q6" s="31" t="s">
        <v>3</v>
      </c>
      <c r="R6" s="31" t="s">
        <v>4</v>
      </c>
      <c r="S6" s="143"/>
      <c r="T6" s="144"/>
    </row>
    <row r="7" spans="1:20">
      <c r="A7" s="63">
        <v>1</v>
      </c>
      <c r="B7" s="64" t="s">
        <v>9</v>
      </c>
      <c r="C7" s="65">
        <v>2</v>
      </c>
      <c r="D7" s="65">
        <v>0</v>
      </c>
      <c r="E7" s="66" t="s">
        <v>78</v>
      </c>
      <c r="F7" s="67"/>
      <c r="G7" s="62"/>
      <c r="H7" s="63">
        <v>1</v>
      </c>
      <c r="I7" s="64" t="s">
        <v>19</v>
      </c>
      <c r="J7" s="65">
        <v>3</v>
      </c>
      <c r="K7" s="65">
        <v>0</v>
      </c>
      <c r="L7" s="66" t="s">
        <v>80</v>
      </c>
      <c r="M7" s="67" t="s">
        <v>12</v>
      </c>
      <c r="N7" s="62"/>
      <c r="O7" s="63">
        <v>1</v>
      </c>
      <c r="P7" s="64" t="s">
        <v>35</v>
      </c>
      <c r="Q7" s="65">
        <v>0</v>
      </c>
      <c r="R7" s="65">
        <v>1</v>
      </c>
      <c r="S7" s="65" t="s">
        <v>87</v>
      </c>
      <c r="T7" s="67" t="s">
        <v>37</v>
      </c>
    </row>
    <row r="8" spans="1:20">
      <c r="A8" s="63">
        <v>2</v>
      </c>
      <c r="B8" s="64" t="s">
        <v>10</v>
      </c>
      <c r="C8" s="65">
        <v>2</v>
      </c>
      <c r="D8" s="65">
        <v>0</v>
      </c>
      <c r="E8" s="66" t="s">
        <v>78</v>
      </c>
      <c r="F8" s="67"/>
      <c r="G8" s="62"/>
      <c r="H8" s="63">
        <v>2</v>
      </c>
      <c r="I8" s="64" t="s">
        <v>20</v>
      </c>
      <c r="J8" s="65">
        <v>1</v>
      </c>
      <c r="K8" s="65">
        <v>1</v>
      </c>
      <c r="L8" s="66" t="s">
        <v>80</v>
      </c>
      <c r="M8" s="68" t="s">
        <v>21</v>
      </c>
      <c r="N8" s="62"/>
      <c r="O8" s="63">
        <v>2</v>
      </c>
      <c r="P8" s="64" t="s">
        <v>36</v>
      </c>
      <c r="Q8" s="65">
        <v>2</v>
      </c>
      <c r="R8" s="65">
        <v>0</v>
      </c>
      <c r="S8" s="65" t="s">
        <v>87</v>
      </c>
      <c r="T8" s="67" t="s">
        <v>37</v>
      </c>
    </row>
    <row r="9" spans="1:20">
      <c r="A9" s="63">
        <v>3</v>
      </c>
      <c r="B9" s="64" t="s">
        <v>67</v>
      </c>
      <c r="C9" s="65">
        <v>2</v>
      </c>
      <c r="D9" s="65">
        <v>0</v>
      </c>
      <c r="E9" s="66" t="s">
        <v>78</v>
      </c>
      <c r="F9" s="67"/>
      <c r="G9" s="62"/>
      <c r="H9" s="63">
        <v>3</v>
      </c>
      <c r="I9" s="64" t="s">
        <v>31</v>
      </c>
      <c r="J9" s="65">
        <v>1</v>
      </c>
      <c r="K9" s="65">
        <v>0</v>
      </c>
      <c r="L9" s="66" t="s">
        <v>81</v>
      </c>
      <c r="M9" s="67"/>
      <c r="N9" s="62"/>
      <c r="O9" s="63">
        <v>3</v>
      </c>
      <c r="P9" s="64" t="s">
        <v>38</v>
      </c>
      <c r="Q9" s="65">
        <v>2</v>
      </c>
      <c r="R9" s="65">
        <v>0</v>
      </c>
      <c r="S9" s="65" t="s">
        <v>87</v>
      </c>
      <c r="T9" s="67" t="s">
        <v>19</v>
      </c>
    </row>
    <row r="10" spans="1:20">
      <c r="A10" s="63">
        <v>4</v>
      </c>
      <c r="B10" s="64" t="s">
        <v>68</v>
      </c>
      <c r="C10" s="65">
        <v>2</v>
      </c>
      <c r="D10" s="65">
        <v>0</v>
      </c>
      <c r="E10" s="66" t="s">
        <v>78</v>
      </c>
      <c r="F10" s="67"/>
      <c r="G10" s="62"/>
      <c r="H10" s="63">
        <v>4</v>
      </c>
      <c r="I10" s="64" t="s">
        <v>23</v>
      </c>
      <c r="J10" s="65">
        <v>3</v>
      </c>
      <c r="K10" s="65">
        <v>0</v>
      </c>
      <c r="L10" s="66" t="s">
        <v>88</v>
      </c>
      <c r="M10" s="67" t="s">
        <v>67</v>
      </c>
      <c r="N10" s="62"/>
      <c r="O10" s="63">
        <v>4</v>
      </c>
      <c r="P10" s="64" t="s">
        <v>39</v>
      </c>
      <c r="Q10" s="65">
        <v>1</v>
      </c>
      <c r="R10" s="65">
        <v>1</v>
      </c>
      <c r="S10" s="65" t="s">
        <v>87</v>
      </c>
      <c r="T10" s="67" t="s">
        <v>92</v>
      </c>
    </row>
    <row r="11" spans="1:20">
      <c r="A11" s="63">
        <v>5</v>
      </c>
      <c r="B11" s="64" t="s">
        <v>75</v>
      </c>
      <c r="C11" s="65">
        <v>1</v>
      </c>
      <c r="D11" s="65">
        <v>0</v>
      </c>
      <c r="E11" s="66" t="s">
        <v>79</v>
      </c>
      <c r="F11" s="67"/>
      <c r="G11" s="62"/>
      <c r="H11" s="63">
        <v>5</v>
      </c>
      <c r="I11" s="64" t="s">
        <v>24</v>
      </c>
      <c r="J11" s="65">
        <v>2</v>
      </c>
      <c r="K11" s="65">
        <v>0</v>
      </c>
      <c r="L11" s="66" t="s">
        <v>88</v>
      </c>
      <c r="M11" s="67" t="s">
        <v>29</v>
      </c>
      <c r="N11" s="62"/>
      <c r="O11" s="63">
        <v>6</v>
      </c>
      <c r="P11" s="64" t="s">
        <v>41</v>
      </c>
      <c r="Q11" s="65">
        <v>2</v>
      </c>
      <c r="R11" s="65">
        <v>0</v>
      </c>
      <c r="S11" s="65" t="s">
        <v>80</v>
      </c>
      <c r="T11" s="67" t="s">
        <v>23</v>
      </c>
    </row>
    <row r="12" spans="1:20">
      <c r="A12" s="63">
        <v>6</v>
      </c>
      <c r="B12" s="64" t="s">
        <v>86</v>
      </c>
      <c r="C12" s="65">
        <v>1</v>
      </c>
      <c r="D12" s="65"/>
      <c r="E12" s="66" t="s">
        <v>79</v>
      </c>
      <c r="F12" s="67"/>
      <c r="G12" s="62"/>
      <c r="H12" s="63">
        <v>6</v>
      </c>
      <c r="I12" s="64" t="s">
        <v>27</v>
      </c>
      <c r="J12" s="65">
        <v>3</v>
      </c>
      <c r="K12" s="65">
        <v>0</v>
      </c>
      <c r="L12" s="66" t="s">
        <v>81</v>
      </c>
      <c r="M12" s="67" t="s">
        <v>69</v>
      </c>
      <c r="N12" s="62"/>
      <c r="O12" s="63">
        <v>7</v>
      </c>
      <c r="P12" s="64" t="s">
        <v>42</v>
      </c>
      <c r="Q12" s="65">
        <v>2</v>
      </c>
      <c r="R12" s="65">
        <v>0</v>
      </c>
      <c r="S12" s="65" t="s">
        <v>88</v>
      </c>
      <c r="T12" s="67"/>
    </row>
    <row r="13" spans="1:20">
      <c r="A13" s="63">
        <v>7</v>
      </c>
      <c r="B13" s="64" t="s">
        <v>13</v>
      </c>
      <c r="C13" s="65">
        <v>2</v>
      </c>
      <c r="D13" s="65">
        <v>0</v>
      </c>
      <c r="E13" s="65" t="s">
        <v>80</v>
      </c>
      <c r="F13" s="67"/>
      <c r="G13" s="62"/>
      <c r="H13" s="63">
        <v>7</v>
      </c>
      <c r="I13" s="64" t="s">
        <v>26</v>
      </c>
      <c r="J13" s="65">
        <v>2</v>
      </c>
      <c r="K13" s="65">
        <v>1</v>
      </c>
      <c r="L13" s="66" t="s">
        <v>87</v>
      </c>
      <c r="M13" s="67"/>
      <c r="N13" s="62"/>
      <c r="O13" s="63">
        <v>8</v>
      </c>
      <c r="P13" s="64" t="s">
        <v>43</v>
      </c>
      <c r="Q13" s="65">
        <v>0</v>
      </c>
      <c r="R13" s="65">
        <v>1</v>
      </c>
      <c r="S13" s="65" t="s">
        <v>88</v>
      </c>
      <c r="T13" s="67" t="s">
        <v>44</v>
      </c>
    </row>
    <row r="14" spans="1:20">
      <c r="A14" s="63">
        <v>8</v>
      </c>
      <c r="B14" s="64" t="s">
        <v>14</v>
      </c>
      <c r="C14" s="65">
        <v>0</v>
      </c>
      <c r="D14" s="65">
        <v>1</v>
      </c>
      <c r="E14" s="66" t="s">
        <v>80</v>
      </c>
      <c r="F14" s="67"/>
      <c r="G14" s="62"/>
      <c r="H14" s="63">
        <v>8</v>
      </c>
      <c r="I14" s="64" t="s">
        <v>28</v>
      </c>
      <c r="J14" s="65">
        <v>3</v>
      </c>
      <c r="K14" s="65">
        <v>0</v>
      </c>
      <c r="L14" s="66" t="s">
        <v>80</v>
      </c>
      <c r="M14" s="67"/>
      <c r="N14" s="62"/>
      <c r="O14" s="63">
        <v>9</v>
      </c>
      <c r="P14" s="64" t="s">
        <v>45</v>
      </c>
      <c r="Q14" s="65">
        <v>0</v>
      </c>
      <c r="R14" s="65">
        <v>1</v>
      </c>
      <c r="S14" s="65" t="s">
        <v>87</v>
      </c>
      <c r="T14" s="67" t="s">
        <v>19</v>
      </c>
    </row>
    <row r="15" spans="1:20">
      <c r="A15" s="63">
        <v>9</v>
      </c>
      <c r="B15" s="64" t="s">
        <v>16</v>
      </c>
      <c r="C15" s="65">
        <v>0</v>
      </c>
      <c r="D15" s="65">
        <v>1</v>
      </c>
      <c r="E15" s="66" t="s">
        <v>80</v>
      </c>
      <c r="F15" s="67"/>
      <c r="G15" s="62"/>
      <c r="H15" s="69"/>
      <c r="I15" s="31" t="s">
        <v>6</v>
      </c>
      <c r="J15" s="65">
        <f>SUM(J7:J14)</f>
        <v>18</v>
      </c>
      <c r="K15" s="65">
        <f>SUM(K7:K14)</f>
        <v>2</v>
      </c>
      <c r="L15" s="70"/>
      <c r="M15" s="71"/>
      <c r="N15" s="62"/>
      <c r="O15" s="63">
        <v>10</v>
      </c>
      <c r="P15" s="64" t="s">
        <v>46</v>
      </c>
      <c r="Q15" s="65">
        <v>2</v>
      </c>
      <c r="R15" s="65">
        <v>0</v>
      </c>
      <c r="S15" s="65" t="s">
        <v>87</v>
      </c>
      <c r="T15" s="67" t="s">
        <v>19</v>
      </c>
    </row>
    <row r="16" spans="1:20">
      <c r="A16" s="63">
        <v>10</v>
      </c>
      <c r="B16" s="64" t="s">
        <v>15</v>
      </c>
      <c r="C16" s="65">
        <v>2</v>
      </c>
      <c r="D16" s="65">
        <v>0</v>
      </c>
      <c r="E16" s="66" t="s">
        <v>80</v>
      </c>
      <c r="F16" s="67"/>
      <c r="G16" s="62"/>
      <c r="H16" s="72"/>
      <c r="I16" s="31" t="s">
        <v>7</v>
      </c>
      <c r="J16" s="131">
        <f>K15+J15</f>
        <v>20</v>
      </c>
      <c r="K16" s="131"/>
      <c r="L16" s="73"/>
      <c r="M16" s="74"/>
      <c r="N16" s="62"/>
      <c r="O16" s="63">
        <v>11</v>
      </c>
      <c r="P16" s="64" t="s">
        <v>47</v>
      </c>
      <c r="Q16" s="65">
        <v>0</v>
      </c>
      <c r="R16" s="65">
        <v>1</v>
      </c>
      <c r="S16" s="65" t="s">
        <v>88</v>
      </c>
      <c r="T16" s="67" t="s">
        <v>37</v>
      </c>
    </row>
    <row r="17" spans="1:21">
      <c r="A17" s="63">
        <v>11</v>
      </c>
      <c r="B17" s="64" t="s">
        <v>12</v>
      </c>
      <c r="C17" s="65">
        <v>2</v>
      </c>
      <c r="D17" s="65">
        <v>0</v>
      </c>
      <c r="E17" s="66" t="s">
        <v>80</v>
      </c>
      <c r="F17" s="67"/>
      <c r="G17" s="62"/>
      <c r="H17" s="74"/>
      <c r="I17" s="74"/>
      <c r="J17" s="75"/>
      <c r="K17" s="75"/>
      <c r="L17" s="75"/>
      <c r="M17" s="74"/>
      <c r="N17" s="62"/>
      <c r="O17" s="63">
        <v>12</v>
      </c>
      <c r="P17" s="64" t="s">
        <v>48</v>
      </c>
      <c r="Q17" s="65">
        <v>0</v>
      </c>
      <c r="R17" s="65">
        <v>1</v>
      </c>
      <c r="S17" s="65" t="s">
        <v>88</v>
      </c>
      <c r="T17" s="67"/>
    </row>
    <row r="18" spans="1:21" ht="11.25" customHeight="1" thickBot="1">
      <c r="A18" s="63">
        <v>12</v>
      </c>
      <c r="B18" s="64" t="s">
        <v>71</v>
      </c>
      <c r="C18" s="65">
        <v>2</v>
      </c>
      <c r="D18" s="65">
        <v>0</v>
      </c>
      <c r="E18" s="66" t="s">
        <v>79</v>
      </c>
      <c r="F18" s="67"/>
      <c r="G18" s="62"/>
      <c r="H18" s="62"/>
      <c r="I18" s="62"/>
      <c r="J18" s="62"/>
      <c r="K18" s="62"/>
      <c r="L18" s="62"/>
      <c r="M18" s="62"/>
      <c r="N18" s="62"/>
      <c r="O18" s="69"/>
      <c r="P18" s="31" t="s">
        <v>6</v>
      </c>
      <c r="Q18" s="65">
        <f>SUM(Q7:Q17)</f>
        <v>11</v>
      </c>
      <c r="R18" s="65">
        <f>SUM(R7:R17)</f>
        <v>6</v>
      </c>
      <c r="S18" s="76"/>
      <c r="T18" s="71"/>
    </row>
    <row r="19" spans="1:21" ht="12" customHeight="1" thickTop="1">
      <c r="A19" s="63">
        <v>13</v>
      </c>
      <c r="B19" s="31" t="s">
        <v>6</v>
      </c>
      <c r="C19" s="65">
        <f>SUM(C7:C18)</f>
        <v>18</v>
      </c>
      <c r="D19" s="65">
        <f>SUM(D7:D18)</f>
        <v>2</v>
      </c>
      <c r="E19" s="76"/>
      <c r="F19" s="71"/>
      <c r="G19" s="62"/>
      <c r="H19" s="151" t="s">
        <v>72</v>
      </c>
      <c r="I19" s="152"/>
      <c r="J19" s="152"/>
      <c r="K19" s="152"/>
      <c r="L19" s="153"/>
      <c r="M19" s="154"/>
      <c r="N19" s="62"/>
      <c r="O19" s="72"/>
      <c r="P19" s="31" t="s">
        <v>7</v>
      </c>
      <c r="Q19" s="131">
        <f>R18+Q18</f>
        <v>17</v>
      </c>
      <c r="R19" s="131"/>
      <c r="S19" s="73"/>
      <c r="T19" s="74"/>
    </row>
    <row r="20" spans="1:21" ht="12.75" customHeight="1" thickBot="1">
      <c r="A20" s="69"/>
      <c r="B20" s="31" t="s">
        <v>7</v>
      </c>
      <c r="C20" s="131">
        <f>D19+C19</f>
        <v>20</v>
      </c>
      <c r="D20" s="131"/>
      <c r="E20" s="73"/>
      <c r="F20" s="74"/>
      <c r="G20" s="62"/>
      <c r="H20" s="149" t="s">
        <v>0</v>
      </c>
      <c r="I20" s="131" t="s">
        <v>1</v>
      </c>
      <c r="J20" s="131" t="s">
        <v>2</v>
      </c>
      <c r="K20" s="131"/>
      <c r="L20" s="142" t="s">
        <v>77</v>
      </c>
      <c r="M20" s="144" t="s">
        <v>5</v>
      </c>
      <c r="N20" s="62"/>
    </row>
    <row r="21" spans="1:21" ht="15" customHeight="1" thickBot="1">
      <c r="A21" s="74"/>
      <c r="B21" s="62"/>
      <c r="C21" s="62"/>
      <c r="D21" s="62"/>
      <c r="E21" s="62"/>
      <c r="F21" s="62"/>
      <c r="G21" s="62"/>
      <c r="H21" s="150"/>
      <c r="I21" s="131"/>
      <c r="J21" s="31" t="s">
        <v>3</v>
      </c>
      <c r="K21" s="31" t="s">
        <v>4</v>
      </c>
      <c r="L21" s="143"/>
      <c r="M21" s="144"/>
      <c r="N21" s="62"/>
      <c r="O21" s="113" t="s">
        <v>95</v>
      </c>
      <c r="P21" s="113"/>
      <c r="Q21" s="113"/>
      <c r="R21" s="113"/>
      <c r="S21" s="113"/>
      <c r="T21" s="113"/>
    </row>
    <row r="22" spans="1:21" ht="10.5" customHeight="1" thickTop="1" thickBot="1">
      <c r="A22" s="125" t="s">
        <v>0</v>
      </c>
      <c r="B22" s="128" t="s">
        <v>103</v>
      </c>
      <c r="C22" s="129"/>
      <c r="D22" s="129"/>
      <c r="E22" s="129"/>
      <c r="F22" s="130"/>
      <c r="G22" s="62"/>
      <c r="H22" s="77">
        <v>1</v>
      </c>
      <c r="I22" s="64" t="s">
        <v>25</v>
      </c>
      <c r="J22" s="50">
        <v>0</v>
      </c>
      <c r="K22" s="50">
        <v>1</v>
      </c>
      <c r="L22" s="78" t="s">
        <v>90</v>
      </c>
      <c r="M22" s="79"/>
      <c r="N22" s="62"/>
      <c r="O22" s="113"/>
      <c r="P22" s="113"/>
      <c r="Q22" s="113"/>
      <c r="R22" s="113"/>
      <c r="S22" s="113"/>
      <c r="T22" s="113"/>
    </row>
    <row r="23" spans="1:21" ht="11.25" customHeight="1">
      <c r="A23" s="126"/>
      <c r="B23" s="147" t="s">
        <v>1</v>
      </c>
      <c r="C23" s="127" t="s">
        <v>2</v>
      </c>
      <c r="D23" s="127"/>
      <c r="E23" s="145" t="s">
        <v>77</v>
      </c>
      <c r="F23" s="146" t="s">
        <v>5</v>
      </c>
      <c r="G23" s="62"/>
      <c r="H23" s="77">
        <v>2</v>
      </c>
      <c r="I23" s="64" t="s">
        <v>58</v>
      </c>
      <c r="J23" s="50">
        <v>2</v>
      </c>
      <c r="K23" s="50">
        <v>0</v>
      </c>
      <c r="L23" s="78" t="s">
        <v>81</v>
      </c>
      <c r="M23" s="79"/>
      <c r="N23" s="62"/>
      <c r="O23" s="114" t="s">
        <v>96</v>
      </c>
      <c r="P23" s="115"/>
      <c r="Q23" s="115"/>
      <c r="R23" s="115"/>
      <c r="S23" s="115"/>
      <c r="T23" s="116"/>
    </row>
    <row r="24" spans="1:21" ht="9.75" customHeight="1" thickBot="1">
      <c r="A24" s="126"/>
      <c r="B24" s="148"/>
      <c r="C24" s="31" t="s">
        <v>3</v>
      </c>
      <c r="D24" s="31" t="s">
        <v>4</v>
      </c>
      <c r="E24" s="143"/>
      <c r="F24" s="144"/>
      <c r="G24" s="62"/>
      <c r="H24" s="77">
        <v>3</v>
      </c>
      <c r="I24" s="64" t="s">
        <v>70</v>
      </c>
      <c r="J24" s="50">
        <v>2</v>
      </c>
      <c r="K24" s="50">
        <v>0</v>
      </c>
      <c r="L24" s="78" t="s">
        <v>81</v>
      </c>
      <c r="M24" s="79"/>
      <c r="N24" s="62"/>
      <c r="O24" s="117"/>
      <c r="P24" s="118"/>
      <c r="Q24" s="118"/>
      <c r="R24" s="118"/>
      <c r="S24" s="118"/>
      <c r="T24" s="119"/>
    </row>
    <row r="25" spans="1:21" ht="9.75" customHeight="1" thickBot="1">
      <c r="A25" s="126"/>
      <c r="B25" s="80" t="s">
        <v>50</v>
      </c>
      <c r="C25" s="65">
        <v>2</v>
      </c>
      <c r="D25" s="65">
        <v>0</v>
      </c>
      <c r="E25" s="65" t="s">
        <v>87</v>
      </c>
      <c r="F25" s="67" t="s">
        <v>19</v>
      </c>
      <c r="G25" s="62"/>
      <c r="H25" s="77">
        <v>4</v>
      </c>
      <c r="I25" s="64" t="s">
        <v>56</v>
      </c>
      <c r="J25" s="50">
        <v>2</v>
      </c>
      <c r="K25" s="50">
        <v>0</v>
      </c>
      <c r="L25" s="78" t="s">
        <v>87</v>
      </c>
      <c r="M25" s="79"/>
      <c r="N25" s="62"/>
      <c r="O25" s="97" t="s">
        <v>97</v>
      </c>
      <c r="P25" s="98"/>
      <c r="Q25" s="99"/>
      <c r="R25" s="97">
        <v>15</v>
      </c>
      <c r="S25" s="98"/>
      <c r="T25" s="99"/>
    </row>
    <row r="26" spans="1:21" ht="12" customHeight="1" thickBot="1">
      <c r="A26" s="127"/>
      <c r="B26" s="80" t="s">
        <v>51</v>
      </c>
      <c r="C26" s="65">
        <v>1</v>
      </c>
      <c r="D26" s="65">
        <v>1</v>
      </c>
      <c r="E26" s="65" t="s">
        <v>80</v>
      </c>
      <c r="F26" s="68" t="s">
        <v>10</v>
      </c>
      <c r="G26" s="62"/>
      <c r="H26" s="81"/>
      <c r="I26" s="64" t="s">
        <v>6</v>
      </c>
      <c r="J26" s="50">
        <f>SUM(J22:J25)</f>
        <v>6</v>
      </c>
      <c r="K26" s="50">
        <f>SUM(K22:K25)</f>
        <v>1</v>
      </c>
      <c r="L26" s="82"/>
      <c r="M26" s="83"/>
      <c r="N26" s="62"/>
      <c r="O26" s="97" t="s">
        <v>98</v>
      </c>
      <c r="P26" s="98"/>
      <c r="Q26" s="99"/>
      <c r="R26" s="97">
        <v>12</v>
      </c>
      <c r="S26" s="98"/>
      <c r="T26" s="99"/>
    </row>
    <row r="27" spans="1:21" ht="12.75" customHeight="1" thickBot="1">
      <c r="A27" s="63">
        <v>1</v>
      </c>
      <c r="B27" s="64" t="s">
        <v>52</v>
      </c>
      <c r="C27" s="65">
        <v>1</v>
      </c>
      <c r="D27" s="65">
        <v>1</v>
      </c>
      <c r="E27" s="65" t="s">
        <v>87</v>
      </c>
      <c r="F27" s="84" t="s">
        <v>93</v>
      </c>
      <c r="G27" s="62"/>
      <c r="H27" s="85"/>
      <c r="I27" s="64" t="s">
        <v>7</v>
      </c>
      <c r="J27" s="132">
        <f>K26+J26</f>
        <v>7</v>
      </c>
      <c r="K27" s="132"/>
      <c r="L27" s="86"/>
      <c r="M27" s="87"/>
      <c r="N27" s="62"/>
      <c r="O27" s="97" t="s">
        <v>99</v>
      </c>
      <c r="P27" s="98"/>
      <c r="Q27" s="99"/>
      <c r="R27" s="97">
        <v>22</v>
      </c>
      <c r="S27" s="98"/>
      <c r="T27" s="99"/>
    </row>
    <row r="28" spans="1:21" ht="12" customHeight="1" thickBot="1">
      <c r="A28" s="63">
        <v>2</v>
      </c>
      <c r="B28" s="64" t="s">
        <v>54</v>
      </c>
      <c r="C28" s="65">
        <v>1</v>
      </c>
      <c r="D28" s="65">
        <v>1</v>
      </c>
      <c r="E28" s="65" t="s">
        <v>87</v>
      </c>
      <c r="F28" s="67"/>
      <c r="G28" s="62"/>
      <c r="H28" s="88"/>
      <c r="I28" s="88"/>
      <c r="J28" s="88"/>
      <c r="K28" s="88"/>
      <c r="L28" s="88"/>
      <c r="M28" s="88"/>
      <c r="N28" s="62"/>
      <c r="O28" s="97" t="s">
        <v>100</v>
      </c>
      <c r="P28" s="98"/>
      <c r="Q28" s="99"/>
      <c r="R28" s="97">
        <v>30</v>
      </c>
      <c r="S28" s="98"/>
      <c r="T28" s="99"/>
    </row>
    <row r="29" spans="1:21" ht="12" customHeight="1" thickTop="1" thickBot="1">
      <c r="A29" s="63">
        <v>3</v>
      </c>
      <c r="B29" s="64" t="s">
        <v>55</v>
      </c>
      <c r="C29" s="65">
        <v>2</v>
      </c>
      <c r="D29" s="65">
        <v>0</v>
      </c>
      <c r="E29" s="65" t="s">
        <v>87</v>
      </c>
      <c r="F29" s="67" t="s">
        <v>27</v>
      </c>
      <c r="G29" s="62"/>
      <c r="H29" s="133" t="s">
        <v>73</v>
      </c>
      <c r="I29" s="134"/>
      <c r="J29" s="134"/>
      <c r="K29" s="134"/>
      <c r="L29" s="135"/>
      <c r="M29" s="136"/>
      <c r="N29" s="62"/>
      <c r="O29" s="97" t="s">
        <v>101</v>
      </c>
      <c r="P29" s="98"/>
      <c r="Q29" s="99"/>
      <c r="R29" s="97">
        <v>12</v>
      </c>
      <c r="S29" s="98"/>
      <c r="T29" s="99"/>
    </row>
    <row r="30" spans="1:21" ht="12" customHeight="1" thickBot="1">
      <c r="A30" s="63">
        <v>4</v>
      </c>
      <c r="B30" s="64" t="s">
        <v>40</v>
      </c>
      <c r="C30" s="65">
        <v>3</v>
      </c>
      <c r="D30" s="65">
        <v>0</v>
      </c>
      <c r="E30" s="65" t="s">
        <v>81</v>
      </c>
      <c r="F30" s="67"/>
      <c r="G30" s="62"/>
      <c r="H30" s="137" t="s">
        <v>0</v>
      </c>
      <c r="I30" s="132" t="s">
        <v>1</v>
      </c>
      <c r="J30" s="132" t="s">
        <v>2</v>
      </c>
      <c r="K30" s="132"/>
      <c r="L30" s="139" t="s">
        <v>77</v>
      </c>
      <c r="M30" s="141" t="s">
        <v>5</v>
      </c>
      <c r="N30" s="62"/>
      <c r="O30" s="97" t="s">
        <v>102</v>
      </c>
      <c r="P30" s="98"/>
      <c r="Q30" s="99"/>
      <c r="R30" s="97">
        <f>SUM(R25:T29)</f>
        <v>91</v>
      </c>
      <c r="S30" s="98"/>
      <c r="T30" s="99"/>
    </row>
    <row r="31" spans="1:21" ht="11.25" customHeight="1">
      <c r="A31" s="63">
        <v>5</v>
      </c>
      <c r="B31" s="64" t="s">
        <v>57</v>
      </c>
      <c r="C31" s="65">
        <v>2</v>
      </c>
      <c r="D31" s="65">
        <v>0</v>
      </c>
      <c r="E31" s="65" t="s">
        <v>80</v>
      </c>
      <c r="F31" s="67"/>
      <c r="G31" s="62"/>
      <c r="H31" s="138"/>
      <c r="I31" s="132"/>
      <c r="J31" s="64" t="s">
        <v>3</v>
      </c>
      <c r="K31" s="64" t="s">
        <v>4</v>
      </c>
      <c r="L31" s="140"/>
      <c r="M31" s="141"/>
      <c r="N31" s="62"/>
      <c r="O31" s="89"/>
      <c r="P31" s="89"/>
      <c r="Q31" s="89"/>
      <c r="R31" s="89"/>
      <c r="S31" s="89"/>
      <c r="T31" s="89"/>
    </row>
    <row r="32" spans="1:21" ht="12" customHeight="1">
      <c r="A32" s="63">
        <v>6</v>
      </c>
      <c r="B32" s="64" t="s">
        <v>33</v>
      </c>
      <c r="C32" s="65">
        <v>1</v>
      </c>
      <c r="D32" s="65">
        <v>0</v>
      </c>
      <c r="E32" s="65" t="s">
        <v>81</v>
      </c>
      <c r="F32" s="67"/>
      <c r="G32" s="62"/>
      <c r="H32" s="77">
        <v>1</v>
      </c>
      <c r="I32" s="64" t="s">
        <v>32</v>
      </c>
      <c r="J32" s="50">
        <v>2</v>
      </c>
      <c r="K32" s="50">
        <v>0</v>
      </c>
      <c r="L32" s="78" t="s">
        <v>81</v>
      </c>
      <c r="M32" s="90"/>
      <c r="N32" s="62"/>
      <c r="O32" s="100" t="s">
        <v>65</v>
      </c>
      <c r="P32" s="100"/>
      <c r="Q32" s="100"/>
      <c r="R32" s="100"/>
      <c r="S32" s="100"/>
      <c r="T32" s="100"/>
      <c r="U32" s="89"/>
    </row>
    <row r="33" spans="1:21" ht="13.5" customHeight="1">
      <c r="A33" s="63">
        <v>7</v>
      </c>
      <c r="B33" s="64" t="s">
        <v>22</v>
      </c>
      <c r="C33" s="65">
        <v>1</v>
      </c>
      <c r="D33" s="65">
        <v>0</v>
      </c>
      <c r="E33" s="65" t="s">
        <v>87</v>
      </c>
      <c r="F33" s="67" t="s">
        <v>13</v>
      </c>
      <c r="G33" s="62"/>
      <c r="H33" s="77">
        <v>2</v>
      </c>
      <c r="I33" s="64" t="s">
        <v>62</v>
      </c>
      <c r="J33" s="50">
        <v>0</v>
      </c>
      <c r="K33" s="50">
        <v>2</v>
      </c>
      <c r="L33" s="78" t="s">
        <v>89</v>
      </c>
      <c r="M33" s="91" t="s">
        <v>63</v>
      </c>
      <c r="N33" s="62"/>
      <c r="O33" s="100"/>
      <c r="P33" s="100"/>
      <c r="Q33" s="100"/>
      <c r="R33" s="100"/>
      <c r="S33" s="100"/>
      <c r="T33" s="100"/>
      <c r="U33" s="89"/>
    </row>
    <row r="34" spans="1:21" ht="13.5" customHeight="1">
      <c r="A34" s="63">
        <v>8</v>
      </c>
      <c r="B34" s="64" t="s">
        <v>59</v>
      </c>
      <c r="C34" s="65">
        <v>1</v>
      </c>
      <c r="D34" s="65">
        <v>2</v>
      </c>
      <c r="E34" s="65" t="s">
        <v>87</v>
      </c>
      <c r="F34" s="67"/>
      <c r="G34" s="62"/>
      <c r="H34" s="77">
        <v>3</v>
      </c>
      <c r="I34" s="64" t="s">
        <v>64</v>
      </c>
      <c r="J34" s="50">
        <v>2</v>
      </c>
      <c r="K34" s="50">
        <v>1</v>
      </c>
      <c r="L34" s="78" t="s">
        <v>87</v>
      </c>
      <c r="M34" s="79"/>
      <c r="N34" s="62"/>
      <c r="P34" s="96" t="s">
        <v>105</v>
      </c>
      <c r="Q34" s="96"/>
      <c r="R34" s="96"/>
      <c r="S34" s="96"/>
      <c r="T34" s="96"/>
      <c r="U34" s="89"/>
    </row>
    <row r="35" spans="1:21" ht="16.5" customHeight="1">
      <c r="A35" s="63">
        <v>9</v>
      </c>
      <c r="B35" s="31" t="s">
        <v>6</v>
      </c>
      <c r="C35" s="65">
        <f>SUM(C25:C34)</f>
        <v>15</v>
      </c>
      <c r="D35" s="65">
        <f>SUM(D25:D34)</f>
        <v>5</v>
      </c>
      <c r="E35" s="76"/>
      <c r="F35" s="71"/>
      <c r="G35" s="62"/>
      <c r="H35" s="81"/>
      <c r="I35" s="64" t="s">
        <v>6</v>
      </c>
      <c r="J35" s="50">
        <f>SUM(J32:J34)</f>
        <v>4</v>
      </c>
      <c r="K35" s="50">
        <f>SUM(K32:K34)</f>
        <v>3</v>
      </c>
      <c r="L35" s="92"/>
      <c r="M35" s="83"/>
      <c r="U35" s="89"/>
    </row>
    <row r="36" spans="1:21" ht="14.25" customHeight="1">
      <c r="A36" s="63"/>
      <c r="B36" s="31" t="s">
        <v>7</v>
      </c>
      <c r="C36" s="131">
        <f>D35+C35</f>
        <v>20</v>
      </c>
      <c r="D36" s="131"/>
      <c r="E36" s="73"/>
      <c r="F36" s="74"/>
      <c r="G36" s="62"/>
      <c r="H36" s="72"/>
      <c r="I36" s="31" t="s">
        <v>7</v>
      </c>
      <c r="J36" s="131">
        <f>K35+J35</f>
        <v>7</v>
      </c>
      <c r="K36" s="131"/>
      <c r="L36" s="73"/>
      <c r="M36" s="74"/>
      <c r="N36" s="62"/>
      <c r="O36" s="124" t="s">
        <v>66</v>
      </c>
      <c r="P36" s="124"/>
      <c r="Q36" s="124"/>
      <c r="R36" s="124"/>
      <c r="S36" s="124"/>
      <c r="T36" s="124"/>
      <c r="U36" s="93"/>
    </row>
    <row r="37" spans="1:21" ht="15" customHeight="1">
      <c r="A37" s="69"/>
      <c r="B37" s="62"/>
      <c r="C37" s="62"/>
      <c r="D37" s="62"/>
      <c r="E37" s="62"/>
      <c r="F37" s="62"/>
      <c r="G37" s="62"/>
      <c r="N37" s="62"/>
      <c r="O37" s="94"/>
      <c r="P37" s="94"/>
      <c r="Q37" s="94"/>
      <c r="R37" s="94"/>
      <c r="S37" s="94"/>
      <c r="T37" s="94"/>
      <c r="U37" s="93"/>
    </row>
    <row r="38" spans="1:21" ht="12.75" customHeight="1">
      <c r="A38" s="74"/>
      <c r="B38" s="62"/>
      <c r="C38" s="62"/>
      <c r="D38" s="62"/>
      <c r="E38" s="62"/>
      <c r="F38" s="62"/>
      <c r="G38" s="62"/>
      <c r="N38" s="62"/>
      <c r="O38" s="62"/>
      <c r="P38" s="62"/>
      <c r="Q38" s="62"/>
      <c r="R38" s="62"/>
      <c r="S38" s="62"/>
      <c r="T38" s="62"/>
    </row>
    <row r="39" spans="1:21" ht="10.5" customHeight="1">
      <c r="A39" s="62"/>
      <c r="G39" s="62"/>
      <c r="N39" s="62"/>
    </row>
    <row r="40" spans="1:21">
      <c r="A40" s="62"/>
    </row>
  </sheetData>
  <mergeCells count="61">
    <mergeCell ref="A5:A6"/>
    <mergeCell ref="B5:B6"/>
    <mergeCell ref="C5:D5"/>
    <mergeCell ref="E5:E6"/>
    <mergeCell ref="F5:F6"/>
    <mergeCell ref="F1:O1"/>
    <mergeCell ref="A3:T3"/>
    <mergeCell ref="A4:F4"/>
    <mergeCell ref="H4:M4"/>
    <mergeCell ref="O4:T4"/>
    <mergeCell ref="B23:B24"/>
    <mergeCell ref="P5:P6"/>
    <mergeCell ref="Q5:R5"/>
    <mergeCell ref="S5:S6"/>
    <mergeCell ref="T5:T6"/>
    <mergeCell ref="J16:K16"/>
    <mergeCell ref="C20:D20"/>
    <mergeCell ref="Q19:R19"/>
    <mergeCell ref="H5:H6"/>
    <mergeCell ref="I5:I6"/>
    <mergeCell ref="J5:K5"/>
    <mergeCell ref="L5:L6"/>
    <mergeCell ref="M5:M6"/>
    <mergeCell ref="O5:O6"/>
    <mergeCell ref="H19:M19"/>
    <mergeCell ref="H20:H21"/>
    <mergeCell ref="I20:I21"/>
    <mergeCell ref="J20:K20"/>
    <mergeCell ref="L20:L21"/>
    <mergeCell ref="M20:M21"/>
    <mergeCell ref="C23:D23"/>
    <mergeCell ref="E23:E24"/>
    <mergeCell ref="F23:F24"/>
    <mergeCell ref="O21:T22"/>
    <mergeCell ref="O32:T33"/>
    <mergeCell ref="R26:T26"/>
    <mergeCell ref="O27:Q27"/>
    <mergeCell ref="O26:Q26"/>
    <mergeCell ref="J27:K27"/>
    <mergeCell ref="H29:M29"/>
    <mergeCell ref="H30:H31"/>
    <mergeCell ref="I30:I31"/>
    <mergeCell ref="J30:K30"/>
    <mergeCell ref="L30:L31"/>
    <mergeCell ref="M30:M31"/>
    <mergeCell ref="P34:T34"/>
    <mergeCell ref="O36:T36"/>
    <mergeCell ref="A22:A26"/>
    <mergeCell ref="B22:F22"/>
    <mergeCell ref="O28:Q28"/>
    <mergeCell ref="O29:Q29"/>
    <mergeCell ref="O30:Q30"/>
    <mergeCell ref="R27:T27"/>
    <mergeCell ref="R28:T28"/>
    <mergeCell ref="R29:T29"/>
    <mergeCell ref="R30:T30"/>
    <mergeCell ref="C36:D36"/>
    <mergeCell ref="J36:K36"/>
    <mergeCell ref="O23:T24"/>
    <mergeCell ref="O25:Q25"/>
    <mergeCell ref="R25:T25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rightToLeft="1" topLeftCell="A13" workbookViewId="0">
      <selection activeCell="A3" sqref="A3:T3"/>
    </sheetView>
  </sheetViews>
  <sheetFormatPr defaultColWidth="9" defaultRowHeight="15"/>
  <cols>
    <col min="1" max="1" width="2.42578125" style="2" customWidth="1"/>
    <col min="2" max="2" width="18.7109375" style="2" customWidth="1"/>
    <col min="3" max="3" width="3" style="2" customWidth="1"/>
    <col min="4" max="4" width="2.85546875" style="2" customWidth="1"/>
    <col min="5" max="5" width="5" style="2" customWidth="1"/>
    <col min="6" max="6" width="13.85546875" style="2" customWidth="1"/>
    <col min="7" max="7" width="0.85546875" style="2" customWidth="1"/>
    <col min="8" max="8" width="2.85546875" style="2" customWidth="1"/>
    <col min="9" max="9" width="14.7109375" style="2" customWidth="1"/>
    <col min="10" max="10" width="2.5703125" style="2" customWidth="1"/>
    <col min="11" max="11" width="3.140625" style="2" customWidth="1"/>
    <col min="12" max="12" width="4.42578125" style="2" customWidth="1"/>
    <col min="13" max="13" width="11.140625" style="2" customWidth="1"/>
    <col min="14" max="14" width="1.140625" style="2" customWidth="1"/>
    <col min="15" max="15" width="2.7109375" style="2" customWidth="1"/>
    <col min="16" max="16" width="14.42578125" style="2" customWidth="1"/>
    <col min="17" max="18" width="2.85546875" style="2" customWidth="1"/>
    <col min="19" max="19" width="4" style="2" customWidth="1"/>
    <col min="20" max="20" width="13.42578125" style="2" customWidth="1"/>
    <col min="21" max="21" width="1.85546875" style="2" customWidth="1"/>
    <col min="22" max="16384" width="9" style="2"/>
  </cols>
  <sheetData>
    <row r="1" spans="1:20" ht="18.75">
      <c r="F1" s="182" t="s">
        <v>11</v>
      </c>
      <c r="G1" s="182"/>
      <c r="H1" s="182"/>
      <c r="I1" s="182"/>
      <c r="J1" s="182"/>
      <c r="K1" s="182"/>
      <c r="L1" s="182"/>
      <c r="M1" s="182"/>
      <c r="N1" s="182"/>
      <c r="O1" s="182"/>
    </row>
    <row r="2" spans="1:20" ht="18.75">
      <c r="F2" s="1"/>
      <c r="G2" s="1"/>
      <c r="H2" s="1"/>
      <c r="I2" s="1"/>
      <c r="J2" s="1"/>
      <c r="K2" s="1"/>
      <c r="L2" s="1"/>
      <c r="M2" s="1"/>
      <c r="N2" s="1"/>
      <c r="O2" s="1"/>
    </row>
    <row r="3" spans="1:20" ht="21" thickBot="1">
      <c r="A3" s="183" t="s">
        <v>107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</row>
    <row r="4" spans="1:20" ht="15.75" thickTop="1">
      <c r="A4" s="184" t="s">
        <v>17</v>
      </c>
      <c r="B4" s="185"/>
      <c r="C4" s="185"/>
      <c r="D4" s="185"/>
      <c r="E4" s="180"/>
      <c r="F4" s="186"/>
      <c r="G4" s="3"/>
      <c r="H4" s="184" t="s">
        <v>18</v>
      </c>
      <c r="I4" s="185"/>
      <c r="J4" s="185"/>
      <c r="K4" s="185"/>
      <c r="L4" s="180"/>
      <c r="M4" s="186"/>
      <c r="N4" s="3"/>
      <c r="O4" s="184" t="s">
        <v>34</v>
      </c>
      <c r="P4" s="185"/>
      <c r="Q4" s="185"/>
      <c r="R4" s="185"/>
      <c r="S4" s="180"/>
      <c r="T4" s="186"/>
    </row>
    <row r="5" spans="1:20">
      <c r="A5" s="162" t="s">
        <v>0</v>
      </c>
      <c r="B5" s="156" t="s">
        <v>1</v>
      </c>
      <c r="C5" s="156" t="s">
        <v>2</v>
      </c>
      <c r="D5" s="156"/>
      <c r="E5" s="164" t="s">
        <v>77</v>
      </c>
      <c r="F5" s="166" t="s">
        <v>5</v>
      </c>
      <c r="G5" s="3"/>
      <c r="H5" s="162" t="s">
        <v>0</v>
      </c>
      <c r="I5" s="156" t="s">
        <v>1</v>
      </c>
      <c r="J5" s="156" t="s">
        <v>2</v>
      </c>
      <c r="K5" s="156"/>
      <c r="L5" s="164" t="s">
        <v>77</v>
      </c>
      <c r="M5" s="166" t="s">
        <v>5</v>
      </c>
      <c r="N5" s="3"/>
      <c r="O5" s="162" t="s">
        <v>0</v>
      </c>
      <c r="P5" s="156" t="s">
        <v>1</v>
      </c>
      <c r="Q5" s="156" t="s">
        <v>2</v>
      </c>
      <c r="R5" s="156"/>
      <c r="S5" s="164" t="s">
        <v>77</v>
      </c>
      <c r="T5" s="166" t="s">
        <v>5</v>
      </c>
    </row>
    <row r="6" spans="1:20">
      <c r="A6" s="163"/>
      <c r="B6" s="156"/>
      <c r="C6" s="4" t="s">
        <v>3</v>
      </c>
      <c r="D6" s="4" t="s">
        <v>4</v>
      </c>
      <c r="E6" s="165"/>
      <c r="F6" s="166"/>
      <c r="G6" s="3"/>
      <c r="H6" s="163"/>
      <c r="I6" s="156"/>
      <c r="J6" s="4" t="s">
        <v>3</v>
      </c>
      <c r="K6" s="4" t="s">
        <v>4</v>
      </c>
      <c r="L6" s="165"/>
      <c r="M6" s="166"/>
      <c r="N6" s="3"/>
      <c r="O6" s="163"/>
      <c r="P6" s="156"/>
      <c r="Q6" s="4" t="s">
        <v>3</v>
      </c>
      <c r="R6" s="4" t="s">
        <v>4</v>
      </c>
      <c r="S6" s="165"/>
      <c r="T6" s="166"/>
    </row>
    <row r="7" spans="1:20">
      <c r="A7" s="5">
        <v>1</v>
      </c>
      <c r="B7" s="4" t="s">
        <v>9</v>
      </c>
      <c r="C7" s="21">
        <v>2</v>
      </c>
      <c r="D7" s="21">
        <v>0</v>
      </c>
      <c r="E7" s="16" t="s">
        <v>78</v>
      </c>
      <c r="F7" s="6"/>
      <c r="G7" s="3"/>
      <c r="H7" s="5">
        <v>1</v>
      </c>
      <c r="I7" s="4" t="s">
        <v>19</v>
      </c>
      <c r="J7" s="21">
        <v>3</v>
      </c>
      <c r="K7" s="21">
        <v>0</v>
      </c>
      <c r="L7" s="16" t="s">
        <v>80</v>
      </c>
      <c r="M7" s="6" t="s">
        <v>12</v>
      </c>
      <c r="N7" s="3"/>
      <c r="O7" s="5">
        <v>1</v>
      </c>
      <c r="P7" s="4" t="s">
        <v>35</v>
      </c>
      <c r="Q7" s="21">
        <v>0</v>
      </c>
      <c r="R7" s="21">
        <v>1</v>
      </c>
      <c r="S7" s="21" t="s">
        <v>87</v>
      </c>
      <c r="T7" s="6" t="s">
        <v>37</v>
      </c>
    </row>
    <row r="8" spans="1:20">
      <c r="A8" s="5">
        <v>2</v>
      </c>
      <c r="B8" s="4" t="s">
        <v>10</v>
      </c>
      <c r="C8" s="21">
        <v>2</v>
      </c>
      <c r="D8" s="21">
        <v>0</v>
      </c>
      <c r="E8" s="16" t="s">
        <v>78</v>
      </c>
      <c r="F8" s="6"/>
      <c r="G8" s="3"/>
      <c r="H8" s="5">
        <v>2</v>
      </c>
      <c r="I8" s="4" t="s">
        <v>20</v>
      </c>
      <c r="J8" s="21">
        <v>1</v>
      </c>
      <c r="K8" s="21">
        <v>1</v>
      </c>
      <c r="L8" s="16" t="s">
        <v>80</v>
      </c>
      <c r="M8" s="7" t="s">
        <v>21</v>
      </c>
      <c r="N8" s="3"/>
      <c r="O8" s="5">
        <v>2</v>
      </c>
      <c r="P8" s="4" t="s">
        <v>36</v>
      </c>
      <c r="Q8" s="21">
        <v>2</v>
      </c>
      <c r="R8" s="21">
        <v>0</v>
      </c>
      <c r="S8" s="21" t="s">
        <v>87</v>
      </c>
      <c r="T8" s="6" t="s">
        <v>37</v>
      </c>
    </row>
    <row r="9" spans="1:20">
      <c r="A9" s="5">
        <v>3</v>
      </c>
      <c r="B9" s="4" t="s">
        <v>67</v>
      </c>
      <c r="C9" s="21">
        <v>2</v>
      </c>
      <c r="D9" s="21">
        <v>0</v>
      </c>
      <c r="E9" s="16" t="s">
        <v>78</v>
      </c>
      <c r="F9" s="6"/>
      <c r="G9" s="3"/>
      <c r="H9" s="5">
        <v>3</v>
      </c>
      <c r="I9" s="4" t="s">
        <v>31</v>
      </c>
      <c r="J9" s="21">
        <v>1</v>
      </c>
      <c r="K9" s="21">
        <v>0</v>
      </c>
      <c r="L9" s="16" t="s">
        <v>81</v>
      </c>
      <c r="M9" s="6"/>
      <c r="N9" s="3"/>
      <c r="O9" s="5">
        <v>3</v>
      </c>
      <c r="P9" s="4" t="s">
        <v>38</v>
      </c>
      <c r="Q9" s="21">
        <v>2</v>
      </c>
      <c r="R9" s="21">
        <v>0</v>
      </c>
      <c r="S9" s="21" t="s">
        <v>87</v>
      </c>
      <c r="T9" s="6" t="s">
        <v>19</v>
      </c>
    </row>
    <row r="10" spans="1:20">
      <c r="A10" s="5">
        <v>4</v>
      </c>
      <c r="B10" s="4" t="s">
        <v>68</v>
      </c>
      <c r="C10" s="21">
        <v>2</v>
      </c>
      <c r="D10" s="21">
        <v>0</v>
      </c>
      <c r="E10" s="16" t="s">
        <v>78</v>
      </c>
      <c r="F10" s="6"/>
      <c r="G10" s="3"/>
      <c r="H10" s="5">
        <v>4</v>
      </c>
      <c r="I10" s="4" t="s">
        <v>23</v>
      </c>
      <c r="J10" s="21">
        <v>3</v>
      </c>
      <c r="K10" s="21">
        <v>0</v>
      </c>
      <c r="L10" s="16" t="s">
        <v>88</v>
      </c>
      <c r="M10" s="6" t="s">
        <v>67</v>
      </c>
      <c r="N10" s="3"/>
      <c r="O10" s="5">
        <v>4</v>
      </c>
      <c r="P10" s="4" t="s">
        <v>39</v>
      </c>
      <c r="Q10" s="21">
        <v>1</v>
      </c>
      <c r="R10" s="21">
        <v>1</v>
      </c>
      <c r="S10" s="21" t="s">
        <v>87</v>
      </c>
      <c r="T10" s="6" t="s">
        <v>92</v>
      </c>
    </row>
    <row r="11" spans="1:20">
      <c r="A11" s="5">
        <v>5</v>
      </c>
      <c r="B11" s="4" t="s">
        <v>75</v>
      </c>
      <c r="C11" s="21">
        <v>1</v>
      </c>
      <c r="D11" s="21">
        <v>0</v>
      </c>
      <c r="E11" s="16" t="s">
        <v>79</v>
      </c>
      <c r="F11" s="6"/>
      <c r="G11" s="3"/>
      <c r="H11" s="5">
        <v>5</v>
      </c>
      <c r="I11" s="4" t="s">
        <v>24</v>
      </c>
      <c r="J11" s="21">
        <v>2</v>
      </c>
      <c r="K11" s="21">
        <v>0</v>
      </c>
      <c r="L11" s="16" t="s">
        <v>88</v>
      </c>
      <c r="M11" s="6" t="s">
        <v>29</v>
      </c>
      <c r="N11" s="3"/>
      <c r="O11" s="5">
        <v>5</v>
      </c>
      <c r="P11" s="4" t="s">
        <v>13</v>
      </c>
      <c r="Q11" s="21">
        <v>2</v>
      </c>
      <c r="R11" s="21">
        <v>0</v>
      </c>
      <c r="S11" s="21" t="s">
        <v>80</v>
      </c>
      <c r="T11" s="6"/>
    </row>
    <row r="12" spans="1:20">
      <c r="A12" s="5">
        <v>6</v>
      </c>
      <c r="B12" s="4" t="s">
        <v>14</v>
      </c>
      <c r="C12" s="21">
        <v>0</v>
      </c>
      <c r="D12" s="21">
        <v>1</v>
      </c>
      <c r="E12" s="16" t="s">
        <v>80</v>
      </c>
      <c r="F12" s="6"/>
      <c r="G12" s="3"/>
      <c r="H12" s="5">
        <v>6</v>
      </c>
      <c r="I12" s="4" t="s">
        <v>27</v>
      </c>
      <c r="J12" s="21">
        <v>3</v>
      </c>
      <c r="K12" s="21">
        <v>0</v>
      </c>
      <c r="L12" s="16" t="s">
        <v>81</v>
      </c>
      <c r="M12" s="6" t="s">
        <v>69</v>
      </c>
      <c r="N12" s="3"/>
      <c r="O12" s="5">
        <v>6</v>
      </c>
      <c r="P12" s="4" t="s">
        <v>41</v>
      </c>
      <c r="Q12" s="21">
        <v>2</v>
      </c>
      <c r="R12" s="21">
        <v>0</v>
      </c>
      <c r="S12" s="21" t="s">
        <v>80</v>
      </c>
      <c r="T12" s="6" t="s">
        <v>23</v>
      </c>
    </row>
    <row r="13" spans="1:20">
      <c r="A13" s="5">
        <v>7</v>
      </c>
      <c r="B13" s="4" t="s">
        <v>16</v>
      </c>
      <c r="C13" s="21">
        <v>0</v>
      </c>
      <c r="D13" s="21">
        <v>1</v>
      </c>
      <c r="E13" s="16" t="s">
        <v>80</v>
      </c>
      <c r="F13" s="6"/>
      <c r="G13" s="3"/>
      <c r="H13" s="5">
        <v>7</v>
      </c>
      <c r="I13" s="4" t="s">
        <v>26</v>
      </c>
      <c r="J13" s="21">
        <v>2</v>
      </c>
      <c r="K13" s="21">
        <v>1</v>
      </c>
      <c r="L13" s="16" t="s">
        <v>87</v>
      </c>
      <c r="M13" s="6"/>
      <c r="N13" s="3"/>
      <c r="O13" s="5">
        <v>7</v>
      </c>
      <c r="P13" s="4" t="s">
        <v>74</v>
      </c>
      <c r="Q13" s="21"/>
      <c r="R13" s="21">
        <v>1</v>
      </c>
      <c r="S13" s="16" t="s">
        <v>79</v>
      </c>
      <c r="T13" s="6"/>
    </row>
    <row r="14" spans="1:20">
      <c r="A14" s="5">
        <v>8</v>
      </c>
      <c r="B14" s="4" t="s">
        <v>15</v>
      </c>
      <c r="C14" s="21">
        <v>2</v>
      </c>
      <c r="D14" s="21">
        <v>0</v>
      </c>
      <c r="E14" s="16" t="s">
        <v>80</v>
      </c>
      <c r="F14" s="6"/>
      <c r="G14" s="3"/>
      <c r="H14" s="5">
        <v>8</v>
      </c>
      <c r="I14" s="4" t="s">
        <v>28</v>
      </c>
      <c r="J14" s="21">
        <v>3</v>
      </c>
      <c r="K14" s="21">
        <v>0</v>
      </c>
      <c r="L14" s="16" t="s">
        <v>80</v>
      </c>
      <c r="M14" s="6"/>
      <c r="N14" s="3"/>
      <c r="O14" s="5">
        <v>7</v>
      </c>
      <c r="P14" s="4" t="s">
        <v>42</v>
      </c>
      <c r="Q14" s="21">
        <v>2</v>
      </c>
      <c r="R14" s="21">
        <v>0</v>
      </c>
      <c r="S14" s="21" t="s">
        <v>88</v>
      </c>
      <c r="T14" s="6"/>
    </row>
    <row r="15" spans="1:20">
      <c r="A15" s="5"/>
      <c r="B15" s="25" t="s">
        <v>104</v>
      </c>
      <c r="C15" s="21">
        <v>2</v>
      </c>
      <c r="D15" s="21"/>
      <c r="E15" s="16" t="s">
        <v>79</v>
      </c>
      <c r="F15" s="6"/>
      <c r="G15" s="3"/>
      <c r="H15" s="8"/>
      <c r="I15" s="4" t="s">
        <v>6</v>
      </c>
      <c r="J15" s="21">
        <f>SUM(J7:J14)</f>
        <v>18</v>
      </c>
      <c r="K15" s="21">
        <f>SUM(K7:K14)</f>
        <v>2</v>
      </c>
      <c r="L15" s="17"/>
      <c r="M15" s="15"/>
      <c r="N15" s="3"/>
      <c r="O15" s="5">
        <v>8</v>
      </c>
      <c r="P15" s="4" t="s">
        <v>43</v>
      </c>
      <c r="Q15" s="21">
        <v>0</v>
      </c>
      <c r="R15" s="21">
        <v>1</v>
      </c>
      <c r="S15" s="21" t="s">
        <v>88</v>
      </c>
      <c r="T15" s="6" t="s">
        <v>44</v>
      </c>
    </row>
    <row r="16" spans="1:20">
      <c r="A16" s="5">
        <v>9</v>
      </c>
      <c r="B16" s="4" t="s">
        <v>12</v>
      </c>
      <c r="C16" s="21">
        <v>2</v>
      </c>
      <c r="D16" s="21">
        <v>0</v>
      </c>
      <c r="E16" s="16" t="s">
        <v>80</v>
      </c>
      <c r="F16" s="6"/>
      <c r="G16" s="3"/>
      <c r="H16" s="9"/>
      <c r="I16" s="4" t="s">
        <v>7</v>
      </c>
      <c r="J16" s="156">
        <f>K15+J15</f>
        <v>20</v>
      </c>
      <c r="K16" s="156"/>
      <c r="L16" s="14"/>
      <c r="M16" s="10"/>
      <c r="N16" s="3"/>
      <c r="O16" s="5">
        <v>9</v>
      </c>
      <c r="P16" s="4" t="s">
        <v>45</v>
      </c>
      <c r="Q16" s="21">
        <v>0</v>
      </c>
      <c r="R16" s="21">
        <v>1</v>
      </c>
      <c r="S16" s="21" t="s">
        <v>87</v>
      </c>
      <c r="T16" s="6" t="s">
        <v>19</v>
      </c>
    </row>
    <row r="17" spans="1:21">
      <c r="A17" s="5">
        <v>10</v>
      </c>
      <c r="B17" s="4" t="s">
        <v>76</v>
      </c>
      <c r="C17" s="21">
        <v>1</v>
      </c>
      <c r="D17" s="21">
        <v>0</v>
      </c>
      <c r="E17" s="16" t="s">
        <v>79</v>
      </c>
      <c r="F17" s="6"/>
      <c r="G17" s="3"/>
      <c r="H17" s="10"/>
      <c r="I17" s="10"/>
      <c r="J17" s="11"/>
      <c r="K17" s="11"/>
      <c r="L17" s="11"/>
      <c r="M17" s="10"/>
      <c r="N17" s="3"/>
      <c r="O17" s="5">
        <v>10</v>
      </c>
      <c r="P17" s="4" t="s">
        <v>46</v>
      </c>
      <c r="Q17" s="21">
        <v>2</v>
      </c>
      <c r="R17" s="21">
        <v>0</v>
      </c>
      <c r="S17" s="21" t="s">
        <v>87</v>
      </c>
      <c r="T17" s="6" t="s">
        <v>19</v>
      </c>
    </row>
    <row r="18" spans="1:21" ht="11.25" customHeight="1">
      <c r="A18" s="5">
        <v>11</v>
      </c>
      <c r="B18" s="4" t="s">
        <v>71</v>
      </c>
      <c r="C18" s="21">
        <v>2</v>
      </c>
      <c r="D18" s="21">
        <v>0</v>
      </c>
      <c r="E18" s="16" t="s">
        <v>79</v>
      </c>
      <c r="F18" s="6"/>
      <c r="G18" s="3"/>
      <c r="H18" s="10"/>
      <c r="I18" s="10"/>
      <c r="J18" s="11"/>
      <c r="K18" s="11"/>
      <c r="L18" s="11"/>
      <c r="M18" s="10"/>
      <c r="N18" s="3"/>
      <c r="O18" s="5">
        <v>11</v>
      </c>
      <c r="P18" s="4" t="s">
        <v>47</v>
      </c>
      <c r="Q18" s="21">
        <v>0</v>
      </c>
      <c r="R18" s="21">
        <v>1</v>
      </c>
      <c r="S18" s="21" t="s">
        <v>88</v>
      </c>
      <c r="T18" s="6" t="s">
        <v>37</v>
      </c>
    </row>
    <row r="19" spans="1:21">
      <c r="A19" s="5"/>
      <c r="B19" s="4" t="s">
        <v>6</v>
      </c>
      <c r="C19" s="21">
        <f>SUM(C7:C18)</f>
        <v>18</v>
      </c>
      <c r="D19" s="21">
        <f>SUM(D7:D18)</f>
        <v>2</v>
      </c>
      <c r="E19" s="13"/>
      <c r="F19" s="15"/>
      <c r="G19" s="3"/>
      <c r="H19" s="162" t="s">
        <v>0</v>
      </c>
      <c r="I19" s="156" t="s">
        <v>1</v>
      </c>
      <c r="J19" s="156" t="s">
        <v>2</v>
      </c>
      <c r="K19" s="156"/>
      <c r="L19" s="164" t="s">
        <v>77</v>
      </c>
      <c r="M19" s="166" t="s">
        <v>5</v>
      </c>
      <c r="N19" s="3"/>
      <c r="O19" s="5">
        <v>12</v>
      </c>
      <c r="P19" s="4" t="s">
        <v>48</v>
      </c>
      <c r="Q19" s="21">
        <v>0</v>
      </c>
      <c r="R19" s="21">
        <v>1</v>
      </c>
      <c r="S19" s="21" t="s">
        <v>88</v>
      </c>
      <c r="T19" s="6"/>
    </row>
    <row r="20" spans="1:21" ht="12.75" customHeight="1">
      <c r="A20" s="8"/>
      <c r="B20" s="4" t="s">
        <v>7</v>
      </c>
      <c r="C20" s="156">
        <f>D19+C19</f>
        <v>20</v>
      </c>
      <c r="D20" s="156"/>
      <c r="E20" s="14"/>
      <c r="F20" s="10"/>
      <c r="G20" s="3"/>
      <c r="H20" s="163"/>
      <c r="I20" s="156"/>
      <c r="J20" s="4" t="s">
        <v>3</v>
      </c>
      <c r="K20" s="4" t="s">
        <v>4</v>
      </c>
      <c r="L20" s="165"/>
      <c r="M20" s="166"/>
      <c r="N20" s="3"/>
      <c r="O20" s="8"/>
      <c r="P20" s="4" t="s">
        <v>6</v>
      </c>
      <c r="Q20" s="21">
        <f>SUM(Q7:Q19)</f>
        <v>13</v>
      </c>
      <c r="R20" s="21">
        <f>SUM(R7:R19)</f>
        <v>7</v>
      </c>
      <c r="S20" s="13"/>
      <c r="T20" s="15"/>
    </row>
    <row r="21" spans="1:21" ht="15" customHeight="1" thickBot="1">
      <c r="A21" s="3"/>
      <c r="B21" s="3"/>
      <c r="C21" s="3"/>
      <c r="D21" s="3"/>
      <c r="E21" s="3"/>
      <c r="F21" s="3"/>
      <c r="G21" s="3"/>
      <c r="H21" s="5">
        <v>1</v>
      </c>
      <c r="I21" s="4" t="s">
        <v>25</v>
      </c>
      <c r="J21" s="21">
        <v>0</v>
      </c>
      <c r="K21" s="21">
        <v>1</v>
      </c>
      <c r="L21" s="18" t="s">
        <v>90</v>
      </c>
      <c r="M21" s="6"/>
      <c r="N21" s="3"/>
      <c r="O21" s="9"/>
      <c r="P21" s="4" t="s">
        <v>7</v>
      </c>
      <c r="Q21" s="156">
        <f>R20+Q20</f>
        <v>20</v>
      </c>
      <c r="R21" s="156"/>
      <c r="S21" s="14"/>
      <c r="T21" s="10"/>
    </row>
    <row r="22" spans="1:21" ht="13.5" customHeight="1" thickTop="1" thickBot="1">
      <c r="A22" s="158" t="s">
        <v>0</v>
      </c>
      <c r="B22" s="180" t="s">
        <v>103</v>
      </c>
      <c r="C22" s="172"/>
      <c r="D22" s="172"/>
      <c r="E22" s="172"/>
      <c r="F22" s="173"/>
      <c r="G22" s="3"/>
      <c r="H22" s="5">
        <v>2</v>
      </c>
      <c r="I22" s="4" t="s">
        <v>58</v>
      </c>
      <c r="J22" s="21">
        <v>2</v>
      </c>
      <c r="K22" s="21">
        <v>0</v>
      </c>
      <c r="L22" s="18" t="s">
        <v>81</v>
      </c>
      <c r="M22" s="6"/>
      <c r="N22" s="3"/>
    </row>
    <row r="23" spans="1:21" ht="11.25" customHeight="1" thickBot="1">
      <c r="A23" s="159"/>
      <c r="B23" s="156" t="s">
        <v>1</v>
      </c>
      <c r="C23" s="156" t="s">
        <v>2</v>
      </c>
      <c r="D23" s="156"/>
      <c r="E23" s="164" t="s">
        <v>77</v>
      </c>
      <c r="F23" s="166" t="s">
        <v>5</v>
      </c>
      <c r="G23" s="3"/>
      <c r="H23" s="5">
        <v>3</v>
      </c>
      <c r="I23" s="4" t="s">
        <v>70</v>
      </c>
      <c r="J23" s="21">
        <v>2</v>
      </c>
      <c r="K23" s="21">
        <v>0</v>
      </c>
      <c r="L23" s="18" t="s">
        <v>81</v>
      </c>
      <c r="M23" s="6"/>
      <c r="N23" s="3"/>
      <c r="O23" s="181" t="s">
        <v>95</v>
      </c>
      <c r="P23" s="181"/>
      <c r="Q23" s="181"/>
      <c r="R23" s="181"/>
      <c r="S23" s="181"/>
      <c r="T23" s="181"/>
    </row>
    <row r="24" spans="1:21" ht="12" customHeight="1" thickBot="1">
      <c r="A24" s="159"/>
      <c r="B24" s="156"/>
      <c r="C24" s="4" t="s">
        <v>3</v>
      </c>
      <c r="D24" s="4" t="s">
        <v>4</v>
      </c>
      <c r="E24" s="165"/>
      <c r="F24" s="166"/>
      <c r="G24" s="3"/>
      <c r="H24" s="5"/>
      <c r="I24" s="4" t="s">
        <v>26</v>
      </c>
      <c r="J24" s="22">
        <v>2</v>
      </c>
      <c r="K24" s="22"/>
      <c r="L24" s="18" t="s">
        <v>79</v>
      </c>
      <c r="M24" s="6"/>
      <c r="N24" s="3"/>
      <c r="O24" s="181"/>
      <c r="P24" s="181"/>
      <c r="Q24" s="181"/>
      <c r="R24" s="181"/>
      <c r="S24" s="181"/>
      <c r="T24" s="181"/>
    </row>
    <row r="25" spans="1:21" ht="13.5" customHeight="1">
      <c r="A25" s="160"/>
      <c r="B25" s="4" t="s">
        <v>50</v>
      </c>
      <c r="C25" s="21">
        <v>2</v>
      </c>
      <c r="D25" s="21">
        <v>0</v>
      </c>
      <c r="E25" s="21" t="s">
        <v>87</v>
      </c>
      <c r="F25" s="6" t="s">
        <v>19</v>
      </c>
      <c r="G25" s="3"/>
      <c r="H25" s="5">
        <v>4</v>
      </c>
      <c r="I25" s="4" t="s">
        <v>56</v>
      </c>
      <c r="J25" s="21">
        <v>2</v>
      </c>
      <c r="K25" s="21">
        <v>0</v>
      </c>
      <c r="L25" s="18" t="s">
        <v>87</v>
      </c>
      <c r="M25" s="6"/>
      <c r="N25" s="3"/>
      <c r="O25" s="174" t="s">
        <v>96</v>
      </c>
      <c r="P25" s="175"/>
      <c r="Q25" s="175"/>
      <c r="R25" s="175"/>
      <c r="S25" s="175"/>
      <c r="T25" s="176"/>
    </row>
    <row r="26" spans="1:21" ht="12" customHeight="1" thickBot="1">
      <c r="A26" s="5">
        <v>1</v>
      </c>
      <c r="B26" s="4" t="s">
        <v>51</v>
      </c>
      <c r="C26" s="21">
        <v>1</v>
      </c>
      <c r="D26" s="21">
        <v>1</v>
      </c>
      <c r="E26" s="21" t="s">
        <v>80</v>
      </c>
      <c r="F26" s="7" t="s">
        <v>10</v>
      </c>
      <c r="G26" s="3"/>
      <c r="H26" s="8"/>
      <c r="I26" s="4" t="s">
        <v>6</v>
      </c>
      <c r="J26" s="21">
        <f>SUM(J21:J25)</f>
        <v>8</v>
      </c>
      <c r="K26" s="21">
        <f>SUM(K21:K25)</f>
        <v>1</v>
      </c>
      <c r="L26" s="13"/>
      <c r="M26" s="15"/>
      <c r="N26" s="3"/>
      <c r="O26" s="177"/>
      <c r="P26" s="178"/>
      <c r="Q26" s="178"/>
      <c r="R26" s="178"/>
      <c r="S26" s="178"/>
      <c r="T26" s="179"/>
    </row>
    <row r="27" spans="1:21" ht="12.75" customHeight="1" thickBot="1">
      <c r="A27" s="5">
        <v>2</v>
      </c>
      <c r="B27" s="4" t="s">
        <v>52</v>
      </c>
      <c r="C27" s="21">
        <v>1</v>
      </c>
      <c r="D27" s="21">
        <v>1</v>
      </c>
      <c r="E27" s="21" t="s">
        <v>87</v>
      </c>
      <c r="F27" s="12" t="s">
        <v>93</v>
      </c>
      <c r="G27" s="3"/>
      <c r="H27" s="9"/>
      <c r="I27" s="4" t="s">
        <v>7</v>
      </c>
      <c r="J27" s="156">
        <f>K26+J26</f>
        <v>9</v>
      </c>
      <c r="K27" s="156"/>
      <c r="L27" s="14"/>
      <c r="M27" s="10"/>
      <c r="N27" s="3"/>
      <c r="O27" s="168" t="s">
        <v>97</v>
      </c>
      <c r="P27" s="169"/>
      <c r="Q27" s="170"/>
      <c r="R27" s="168">
        <v>15</v>
      </c>
      <c r="S27" s="169"/>
      <c r="T27" s="170"/>
    </row>
    <row r="28" spans="1:21" ht="12" customHeight="1" thickBot="1">
      <c r="A28" s="5">
        <v>3</v>
      </c>
      <c r="B28" s="4" t="s">
        <v>54</v>
      </c>
      <c r="C28" s="21">
        <v>1</v>
      </c>
      <c r="D28" s="21">
        <v>1</v>
      </c>
      <c r="E28" s="21" t="s">
        <v>87</v>
      </c>
      <c r="F28" s="6"/>
      <c r="G28" s="3"/>
      <c r="H28" s="3"/>
      <c r="I28" s="3"/>
      <c r="J28" s="3"/>
      <c r="K28" s="3"/>
      <c r="L28" s="3"/>
      <c r="M28" s="3"/>
      <c r="N28" s="3"/>
      <c r="O28" s="168" t="s">
        <v>98</v>
      </c>
      <c r="P28" s="169"/>
      <c r="Q28" s="170"/>
      <c r="R28" s="168">
        <v>12</v>
      </c>
      <c r="S28" s="169"/>
      <c r="T28" s="170"/>
    </row>
    <row r="29" spans="1:21" ht="12" customHeight="1" thickTop="1" thickBot="1">
      <c r="A29" s="5">
        <v>4</v>
      </c>
      <c r="B29" s="4" t="s">
        <v>55</v>
      </c>
      <c r="C29" s="21">
        <v>2</v>
      </c>
      <c r="D29" s="21">
        <v>0</v>
      </c>
      <c r="E29" s="21" t="s">
        <v>87</v>
      </c>
      <c r="F29" s="6" t="s">
        <v>27</v>
      </c>
      <c r="G29" s="3"/>
      <c r="H29" s="171" t="s">
        <v>73</v>
      </c>
      <c r="I29" s="172"/>
      <c r="J29" s="172"/>
      <c r="K29" s="172"/>
      <c r="L29" s="172"/>
      <c r="M29" s="173"/>
      <c r="N29" s="3"/>
      <c r="O29" s="168" t="s">
        <v>99</v>
      </c>
      <c r="P29" s="169"/>
      <c r="Q29" s="170"/>
      <c r="R29" s="168">
        <v>22</v>
      </c>
      <c r="S29" s="169"/>
      <c r="T29" s="170"/>
    </row>
    <row r="30" spans="1:21" ht="12" customHeight="1" thickBot="1">
      <c r="A30" s="5">
        <v>5</v>
      </c>
      <c r="B30" s="4" t="s">
        <v>40</v>
      </c>
      <c r="C30" s="21">
        <v>3</v>
      </c>
      <c r="D30" s="21">
        <v>0</v>
      </c>
      <c r="E30" s="21" t="s">
        <v>81</v>
      </c>
      <c r="F30" s="6"/>
      <c r="G30" s="3"/>
      <c r="H30" s="162" t="s">
        <v>0</v>
      </c>
      <c r="I30" s="156" t="s">
        <v>1</v>
      </c>
      <c r="J30" s="156" t="s">
        <v>2</v>
      </c>
      <c r="K30" s="156"/>
      <c r="L30" s="164" t="s">
        <v>77</v>
      </c>
      <c r="M30" s="166" t="s">
        <v>5</v>
      </c>
      <c r="N30" s="3"/>
      <c r="O30" s="168" t="s">
        <v>100</v>
      </c>
      <c r="P30" s="169"/>
      <c r="Q30" s="170"/>
      <c r="R30" s="168">
        <v>30</v>
      </c>
      <c r="S30" s="169"/>
      <c r="T30" s="170"/>
    </row>
    <row r="31" spans="1:21" ht="11.25" customHeight="1" thickBot="1">
      <c r="A31" s="5">
        <v>6</v>
      </c>
      <c r="B31" s="4" t="s">
        <v>57</v>
      </c>
      <c r="C31" s="21">
        <v>2</v>
      </c>
      <c r="D31" s="21">
        <v>0</v>
      </c>
      <c r="E31" s="21" t="s">
        <v>80</v>
      </c>
      <c r="F31" s="6"/>
      <c r="G31" s="3"/>
      <c r="H31" s="163"/>
      <c r="I31" s="156"/>
      <c r="J31" s="4" t="s">
        <v>3</v>
      </c>
      <c r="K31" s="4" t="s">
        <v>4</v>
      </c>
      <c r="L31" s="165"/>
      <c r="M31" s="166"/>
      <c r="N31" s="3"/>
      <c r="O31" s="168" t="s">
        <v>101</v>
      </c>
      <c r="P31" s="169"/>
      <c r="Q31" s="170"/>
      <c r="R31" s="168">
        <v>17</v>
      </c>
      <c r="S31" s="169"/>
      <c r="T31" s="170"/>
    </row>
    <row r="32" spans="1:21" ht="15" customHeight="1" thickBot="1">
      <c r="A32" s="5">
        <v>7</v>
      </c>
      <c r="B32" s="4" t="s">
        <v>33</v>
      </c>
      <c r="C32" s="21">
        <v>1</v>
      </c>
      <c r="D32" s="21">
        <v>0</v>
      </c>
      <c r="E32" s="21" t="s">
        <v>81</v>
      </c>
      <c r="F32" s="6"/>
      <c r="G32" s="3"/>
      <c r="H32" s="5">
        <v>1</v>
      </c>
      <c r="I32" s="4" t="s">
        <v>32</v>
      </c>
      <c r="J32" s="21">
        <v>2</v>
      </c>
      <c r="K32" s="21">
        <v>0</v>
      </c>
      <c r="L32" s="18" t="s">
        <v>81</v>
      </c>
      <c r="M32" s="6"/>
      <c r="N32" s="3"/>
      <c r="O32" s="168" t="s">
        <v>102</v>
      </c>
      <c r="P32" s="169"/>
      <c r="Q32" s="170"/>
      <c r="R32" s="168">
        <f>SUM(R27:T31)</f>
        <v>96</v>
      </c>
      <c r="S32" s="169"/>
      <c r="T32" s="170"/>
      <c r="U32" s="23"/>
    </row>
    <row r="33" spans="1:21" ht="13.5" customHeight="1">
      <c r="A33" s="5">
        <v>8</v>
      </c>
      <c r="B33" s="4" t="s">
        <v>22</v>
      </c>
      <c r="C33" s="21">
        <v>1</v>
      </c>
      <c r="D33" s="21">
        <v>0</v>
      </c>
      <c r="E33" s="21" t="s">
        <v>87</v>
      </c>
      <c r="F33" s="6" t="s">
        <v>13</v>
      </c>
      <c r="G33" s="3"/>
      <c r="H33" s="5">
        <v>2</v>
      </c>
      <c r="I33" s="4" t="s">
        <v>62</v>
      </c>
      <c r="J33" s="21">
        <v>0</v>
      </c>
      <c r="K33" s="21">
        <v>2</v>
      </c>
      <c r="L33" s="18" t="s">
        <v>89</v>
      </c>
      <c r="M33" s="20" t="s">
        <v>63</v>
      </c>
      <c r="N33" s="3"/>
      <c r="O33" s="167" t="s">
        <v>65</v>
      </c>
      <c r="P33" s="167"/>
      <c r="Q33" s="167"/>
      <c r="R33" s="167"/>
      <c r="S33" s="167"/>
      <c r="T33" s="167"/>
      <c r="U33" s="23"/>
    </row>
    <row r="34" spans="1:21" ht="13.5" customHeight="1">
      <c r="A34" s="5">
        <v>9</v>
      </c>
      <c r="B34" s="4" t="s">
        <v>59</v>
      </c>
      <c r="C34" s="21">
        <v>1</v>
      </c>
      <c r="D34" s="21">
        <v>2</v>
      </c>
      <c r="E34" s="21" t="s">
        <v>87</v>
      </c>
      <c r="F34" s="6"/>
      <c r="G34" s="3"/>
      <c r="H34" s="5">
        <v>3</v>
      </c>
      <c r="I34" s="4" t="s">
        <v>64</v>
      </c>
      <c r="J34" s="21">
        <v>2</v>
      </c>
      <c r="K34" s="21">
        <v>1</v>
      </c>
      <c r="L34" s="18" t="s">
        <v>87</v>
      </c>
      <c r="M34" s="6"/>
      <c r="N34" s="3"/>
      <c r="O34" s="167"/>
      <c r="P34" s="167"/>
      <c r="Q34" s="167"/>
      <c r="R34" s="167"/>
      <c r="S34" s="167"/>
      <c r="T34" s="167"/>
      <c r="U34" s="23"/>
    </row>
    <row r="35" spans="1:21" ht="13.5" customHeight="1">
      <c r="A35" s="5"/>
      <c r="B35" s="4" t="s">
        <v>6</v>
      </c>
      <c r="C35" s="21">
        <f>SUM(C25:C34)</f>
        <v>15</v>
      </c>
      <c r="D35" s="21">
        <f>SUM(D25:D34)</f>
        <v>5</v>
      </c>
      <c r="E35" s="13"/>
      <c r="F35" s="15"/>
      <c r="G35" s="3"/>
      <c r="H35" s="8"/>
      <c r="I35" s="4" t="s">
        <v>6</v>
      </c>
      <c r="J35" s="21">
        <f>SUM(J32:J34)</f>
        <v>4</v>
      </c>
      <c r="K35" s="21">
        <f>SUM(K32:K34)</f>
        <v>3</v>
      </c>
      <c r="L35" s="19"/>
      <c r="M35" s="15"/>
      <c r="N35" s="3"/>
      <c r="P35" s="155" t="s">
        <v>105</v>
      </c>
      <c r="Q35" s="155"/>
      <c r="R35" s="155"/>
      <c r="S35" s="155"/>
      <c r="T35" s="155"/>
      <c r="U35" s="23"/>
    </row>
    <row r="36" spans="1:21" ht="14.25" customHeight="1">
      <c r="A36" s="8"/>
      <c r="B36" s="4" t="s">
        <v>7</v>
      </c>
      <c r="C36" s="156">
        <f>D35+C35</f>
        <v>20</v>
      </c>
      <c r="D36" s="156"/>
      <c r="E36" s="14"/>
      <c r="F36" s="10"/>
      <c r="G36" s="3"/>
      <c r="H36" s="9"/>
      <c r="I36" s="4" t="s">
        <v>7</v>
      </c>
      <c r="J36" s="156">
        <f>K35+J35</f>
        <v>7</v>
      </c>
      <c r="K36" s="156"/>
      <c r="L36" s="14"/>
      <c r="M36" s="10"/>
      <c r="N36" s="3"/>
      <c r="P36" s="161" t="s">
        <v>66</v>
      </c>
      <c r="Q36" s="161"/>
      <c r="R36" s="161"/>
      <c r="S36" s="161"/>
      <c r="T36" s="161"/>
      <c r="U36" s="24"/>
    </row>
    <row r="37" spans="1:21" ht="12.75" customHeight="1">
      <c r="A37" s="10"/>
      <c r="B37" s="3"/>
      <c r="C37" s="3"/>
      <c r="D37" s="3"/>
      <c r="E37" s="3"/>
      <c r="F37" s="3"/>
      <c r="G37" s="3"/>
      <c r="N37" s="3"/>
      <c r="O37" s="157"/>
      <c r="P37" s="157"/>
      <c r="Q37" s="157"/>
      <c r="R37" s="157"/>
      <c r="S37" s="157"/>
      <c r="T37" s="157"/>
      <c r="U37" s="24"/>
    </row>
    <row r="38" spans="1:21" ht="12.75" customHeight="1">
      <c r="A38" s="3"/>
      <c r="B38" s="3"/>
      <c r="C38" s="3"/>
      <c r="D38" s="3"/>
      <c r="E38" s="3"/>
      <c r="F38" s="3"/>
      <c r="G38" s="3"/>
      <c r="N38" s="3"/>
      <c r="O38" s="157"/>
      <c r="P38" s="157"/>
      <c r="Q38" s="157"/>
      <c r="R38" s="157"/>
      <c r="S38" s="157"/>
      <c r="T38" s="157"/>
    </row>
    <row r="39" spans="1:21" ht="10.5" customHeight="1">
      <c r="A39" s="3"/>
      <c r="G39" s="3"/>
      <c r="N39" s="3"/>
      <c r="O39" s="157"/>
      <c r="P39" s="157"/>
      <c r="Q39" s="157"/>
      <c r="R39" s="157"/>
      <c r="S39" s="157"/>
      <c r="T39" s="157"/>
    </row>
    <row r="40" spans="1:21">
      <c r="O40" s="3"/>
      <c r="P40" s="3"/>
      <c r="Q40" s="3"/>
      <c r="R40" s="3"/>
      <c r="S40" s="3"/>
      <c r="T40" s="3"/>
    </row>
  </sheetData>
  <mergeCells count="62">
    <mergeCell ref="A5:A6"/>
    <mergeCell ref="B5:B6"/>
    <mergeCell ref="C5:D5"/>
    <mergeCell ref="E5:E6"/>
    <mergeCell ref="F5:F6"/>
    <mergeCell ref="F1:O1"/>
    <mergeCell ref="A3:T3"/>
    <mergeCell ref="A4:F4"/>
    <mergeCell ref="H4:M4"/>
    <mergeCell ref="O4:T4"/>
    <mergeCell ref="C20:D20"/>
    <mergeCell ref="H5:H6"/>
    <mergeCell ref="I5:I6"/>
    <mergeCell ref="J5:K5"/>
    <mergeCell ref="L5:L6"/>
    <mergeCell ref="H19:H20"/>
    <mergeCell ref="P5:P6"/>
    <mergeCell ref="Q5:R5"/>
    <mergeCell ref="S5:S6"/>
    <mergeCell ref="T5:T6"/>
    <mergeCell ref="J16:K16"/>
    <mergeCell ref="M5:M6"/>
    <mergeCell ref="O5:O6"/>
    <mergeCell ref="B22:F22"/>
    <mergeCell ref="O23:T24"/>
    <mergeCell ref="B23:B24"/>
    <mergeCell ref="C23:D23"/>
    <mergeCell ref="E23:E24"/>
    <mergeCell ref="F23:F24"/>
    <mergeCell ref="O29:Q29"/>
    <mergeCell ref="R29:T29"/>
    <mergeCell ref="O30:Q30"/>
    <mergeCell ref="R30:T30"/>
    <mergeCell ref="I19:I20"/>
    <mergeCell ref="J19:K19"/>
    <mergeCell ref="L19:L20"/>
    <mergeCell ref="M19:M20"/>
    <mergeCell ref="O25:T26"/>
    <mergeCell ref="O27:Q27"/>
    <mergeCell ref="R27:T27"/>
    <mergeCell ref="Q21:R21"/>
    <mergeCell ref="A22:A25"/>
    <mergeCell ref="P36:T36"/>
    <mergeCell ref="H30:H31"/>
    <mergeCell ref="I30:I31"/>
    <mergeCell ref="J30:K30"/>
    <mergeCell ref="L30:L31"/>
    <mergeCell ref="M30:M31"/>
    <mergeCell ref="O33:T34"/>
    <mergeCell ref="J27:K27"/>
    <mergeCell ref="O31:Q31"/>
    <mergeCell ref="R31:T31"/>
    <mergeCell ref="O32:Q32"/>
    <mergeCell ref="R32:T32"/>
    <mergeCell ref="H29:M29"/>
    <mergeCell ref="O28:Q28"/>
    <mergeCell ref="R28:T28"/>
    <mergeCell ref="P35:T35"/>
    <mergeCell ref="C36:D36"/>
    <mergeCell ref="O37:T37"/>
    <mergeCell ref="O38:T39"/>
    <mergeCell ref="J36:K3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ریاضی</vt:lpstr>
      <vt:lpstr>فنی</vt:lpstr>
      <vt:lpstr>کاردانش</vt:lpstr>
      <vt:lpstr>انسانی و غیرمرتبط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zohrenezhad</dc:creator>
  <cp:lastModifiedBy>Ramin Rezvani</cp:lastModifiedBy>
  <cp:lastPrinted>2016-11-23T08:03:56Z</cp:lastPrinted>
  <dcterms:created xsi:type="dcterms:W3CDTF">2015-11-14T06:23:07Z</dcterms:created>
  <dcterms:modified xsi:type="dcterms:W3CDTF">2017-03-07T10:08:49Z</dcterms:modified>
</cp:coreProperties>
</file>